
<file path=[Content_Types].xml><?xml version="1.0" encoding="utf-8"?>
<Types xmlns="http://schemas.openxmlformats.org/package/2006/content-types">
  <Override PartName="/xl/charts/chart6.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35" yWindow="555" windowWidth="28470" windowHeight="12105"/>
  </bookViews>
  <sheets>
    <sheet name="Výstupy z dotazníku" sheetId="1" r:id="rId1"/>
    <sheet name="Upřesnění" sheetId="2" r:id="rId2"/>
    <sheet name="E-mail" sheetId="3" r:id="rId3"/>
  </sheets>
  <calcPr calcId="125725"/>
</workbook>
</file>

<file path=xl/calcChain.xml><?xml version="1.0" encoding="utf-8"?>
<calcChain xmlns="http://schemas.openxmlformats.org/spreadsheetml/2006/main">
  <c r="F236" i="1"/>
  <c r="F235"/>
  <c r="F234"/>
  <c r="F233"/>
  <c r="F232"/>
  <c r="F195"/>
  <c r="F194"/>
  <c r="F193"/>
  <c r="F192"/>
  <c r="F191"/>
  <c r="F154"/>
  <c r="F153"/>
  <c r="F152"/>
  <c r="F151"/>
  <c r="F150"/>
  <c r="F149"/>
  <c r="F148"/>
  <c r="F147"/>
  <c r="F146"/>
  <c r="F145"/>
  <c r="F144"/>
  <c r="F143"/>
  <c r="F105"/>
  <c r="F104"/>
  <c r="F103"/>
  <c r="F102"/>
  <c r="F101"/>
  <c r="F100"/>
  <c r="F99"/>
  <c r="F98"/>
  <c r="F61"/>
  <c r="F60"/>
  <c r="F59"/>
  <c r="F58"/>
  <c r="F57"/>
  <c r="F56"/>
  <c r="F55"/>
  <c r="F54"/>
  <c r="F53"/>
  <c r="F52"/>
  <c r="F51"/>
  <c r="F50"/>
  <c r="F13"/>
  <c r="F12"/>
  <c r="F11"/>
  <c r="F10"/>
  <c r="F9"/>
  <c r="F8"/>
  <c r="F7"/>
  <c r="F6"/>
  <c r="F5"/>
</calcChain>
</file>

<file path=xl/sharedStrings.xml><?xml version="1.0" encoding="utf-8"?>
<sst xmlns="http://schemas.openxmlformats.org/spreadsheetml/2006/main" count="280" uniqueCount="234">
  <si>
    <t>Veřejná prostranství a komunikace</t>
  </si>
  <si>
    <t>Počet odpovědí</t>
  </si>
  <si>
    <t>Body</t>
  </si>
  <si>
    <t>Témata</t>
  </si>
  <si>
    <t>Velmi významná</t>
  </si>
  <si>
    <t>Spíše významná</t>
  </si>
  <si>
    <t>Spíše nevýznamná</t>
  </si>
  <si>
    <t>Velmi nevýznamná</t>
  </si>
  <si>
    <t>Chybějící mobiliář - lavičky, odpadkové koše, herní a fitness prvky, informační tabule, stojany na kola ad.</t>
  </si>
  <si>
    <t>Potřeba obnovy a zakládání zeleně</t>
  </si>
  <si>
    <t>Nedostatek odstavných a parkovacích ploch</t>
  </si>
  <si>
    <t>Nedostatek chodníků a bezpečnostních prvků pro chodce</t>
  </si>
  <si>
    <t>Špatný stav místních komunikací</t>
  </si>
  <si>
    <t>Obnova lesních a polních cest</t>
  </si>
  <si>
    <t>Údržba hřbitovů</t>
  </si>
  <si>
    <t>Stav požárních nádrží</t>
  </si>
  <si>
    <t>Vzhled centrálních částí obcí</t>
  </si>
  <si>
    <t>Občanská vybavenost a technická infrastruktura</t>
  </si>
  <si>
    <t>Nevyhovující zázemí a vybavení pro zásahové jednotky hasičů</t>
  </si>
  <si>
    <t>Technický stav objektů a vybavení MŠ a ZŠ</t>
  </si>
  <si>
    <t>Elektronická úřední deska a informační tabule</t>
  </si>
  <si>
    <t>Špatný stav obecních budov</t>
  </si>
  <si>
    <t>Nedostatečná technická infrastruktura (vodovod, kanalizace)</t>
  </si>
  <si>
    <t>Dostupnost sběrného dvora (kontejnerových stání) v obci</t>
  </si>
  <si>
    <t>Dostupnost kompostáren</t>
  </si>
  <si>
    <t>Vysokorychlostní internet</t>
  </si>
  <si>
    <t>Rekonstrukce a výstavba obecních bytů</t>
  </si>
  <si>
    <t>Zachování a modernizace obecních knihoven</t>
  </si>
  <si>
    <t>Podpora místních prodejen potravin</t>
  </si>
  <si>
    <t>Dostupnost sociálních služeb</t>
  </si>
  <si>
    <t>Volnočasové aktivity</t>
  </si>
  <si>
    <t>Prostory a vybavení pro spolkovou činnost (např. sportovní kluby, dobrovolní hasiči, ochotníci)</t>
  </si>
  <si>
    <t>Podpora kulturních tradic a akcí</t>
  </si>
  <si>
    <t>Komunitní centra a prostory pro setkávání</t>
  </si>
  <si>
    <t>Finanční podpora činnosti spolků</t>
  </si>
  <si>
    <t>Volnočasové aktivity pro děti a mládež (kroužky, kluby, tábory, jednorázové akce)</t>
  </si>
  <si>
    <t>Technický stav a dostupnost sportovišť</t>
  </si>
  <si>
    <t>Dobrovolnictví a sousedská výpomoc</t>
  </si>
  <si>
    <t>Technický stav sokoloven</t>
  </si>
  <si>
    <t>Památky a turistika</t>
  </si>
  <si>
    <t>Muzea a expozice</t>
  </si>
  <si>
    <t>Dostatečná síť cyklotras/cyklostezek</t>
  </si>
  <si>
    <t>Budování naučných stezek</t>
  </si>
  <si>
    <t>Odpočinková místa</t>
  </si>
  <si>
    <t>Propagace významných přírodních a kulturních památek</t>
  </si>
  <si>
    <t>Značení turistických cílů a tras</t>
  </si>
  <si>
    <t>Nabídka služeb - stravovací, půjčovny sportovního vybavení</t>
  </si>
  <si>
    <t>Propagace a podpora místní produkce -např. řemeslné a farmářské výrobky</t>
  </si>
  <si>
    <t>Rekonstrukce drobných památek (křížky, pomníky, boží muka)</t>
  </si>
  <si>
    <t>Podpora infocenter</t>
  </si>
  <si>
    <t>Stav kulturních památek</t>
  </si>
  <si>
    <t>Stav kempů a veřejných tábořišť</t>
  </si>
  <si>
    <t>Údržba a obnova krajiny</t>
  </si>
  <si>
    <t>Výstavba a obnova vodních ploch - rybníky, tůně, mokřady, vodní toky</t>
  </si>
  <si>
    <t>Ochrana významných přírodních lokalit</t>
  </si>
  <si>
    <t>Opatření proti půdní a vodní erozi - újezdy, meze, stromořadí, stromy v krajině</t>
  </si>
  <si>
    <t>Budování biokoridorů</t>
  </si>
  <si>
    <t>Zalesnění po kůrovcové kalamitě</t>
  </si>
  <si>
    <t>Podnikání</t>
  </si>
  <si>
    <t>Podpora zemědělských činností</t>
  </si>
  <si>
    <t>Podpora tvorby nových
pracovních míst na
venkově</t>
  </si>
  <si>
    <t>Podpora drobných regionálních producentů</t>
  </si>
  <si>
    <t>Nedostatek prostor pro podnikání</t>
  </si>
  <si>
    <t>Myslím, že naše obec je upravená a dobře opečovávaná. Hlavní tah obcí je v dobrém stavu, ale ulice, ve které žiji, by potřebovala dát do pořádku, protože asfalt je již ve špatném stavu a ulice je tak díky projíždějícím vozidlům velmi prašná. A zeleně není nikdy dost</t>
  </si>
  <si>
    <t>Důležitá je i čistota města a údržba nádraží</t>
  </si>
  <si>
    <t>Rozvoj obcí, zástavba, úprava veřejných prostor, mobiliáře, rekonstrukce budov jsou plánovány bez koncepce, architektonického dohledu a nerespektují tak původní zástavbu, která je mnohdy devizou obcí. Výsledkem jsou nevzhledné prvky, stavby, rekonstrukce, které nezapadají do obce a krajiny. Neřeší se ani praktičnost, funkčnost, budoucí náročnost údržby a obnovy</t>
  </si>
  <si>
    <t>Otřesná moderní,, vesnická" architektura</t>
  </si>
  <si>
    <t>Nemožnost využití kolečkových bruslí, není povrch ani na cyklostezce podél Vrchlice. Odpadkové koše též chybějí zejména na procházce Královskou stezkou a dále až k hasičům. Problém s parkováním zejména v centru města. Auta parkuji v postranních uličkách, kde ničí staré domy, chodci se vyhýbají autům co jedou okolo, protože chybí chodník. (př. ZVONAŘSKÁ, HLOUSECKA). Komunikace často rozkopane nebo naopak neopravene s dírami. Je vidět, že v okolních lesích se kácí často bez adekvátní náhrady.</t>
  </si>
  <si>
    <t>Apelovat na vedení kraje ohledně stavu pozemních komunikací. Otevřít veřejnou diskusi na téma zapojení občanů ke spolupráci v péči a obnově zeleně a veřejných prostranství.</t>
  </si>
  <si>
    <t>Nejdůležitější mi přijde dostatek zeleně, který v létě zajistí stín. Neméně důležitý je také dostatek odpadkových košů, aby se lidé nemohli vymlouvat, že odpadky nemají kam vyhazovat. Ještě lepší by bylo mít koše na tříděný odpad. Parkovací plochy by bylo vhodnější přímo v centru spíše omezovat, a pokud to jde, tak je někam přesunout. Místo některých parkovacích míst bych dala přednost cyklopruhům. Čáslav je malé město, po kterém se dá bez problémů pohybovat na kole. Bohužel to není vždy úplně bezpečné a děti bych do města sama na kole nepustila. Z hlediska regionu mi přijde podstatná i obnova lesních a polních cest, které se dají dobře využít k pěší i cykloturistice.</t>
  </si>
  <si>
    <t>xxxx</t>
  </si>
  <si>
    <t>Nektere silnice jsou sama zaplata, je velky rozdíl mezi obcemi</t>
  </si>
  <si>
    <t>Pro mne jako pro řidiče jsou podstatné komunikace, které jsou v hrozném stavu. Co se týká více odpadkových košů, tak je to asi o lidech. Více odpadkových košů znamená také více nepořádku. lidé si neváží svého čistého okolí. O tom svědčí i moje časté návštěvy lesa. Přestěhovala jsme se na vesnici z důvodu většího klidu, pohody a být blíže přírodě. Ale i tady se někteří návštěvníci nechovají k přírodě moc hezky. Možná větší osvěta u dětí, které nemají moc blízko k přírodě jako jsme měli my.</t>
  </si>
  <si>
    <t>Vidím to z pozice občana, který žije v části obce mimo město</t>
  </si>
  <si>
    <t>Vadí mi nadměrná doprávní zátěž, zejména tranzit těžké dopravy centrem města.</t>
  </si>
  <si>
    <t>Mě se nejvíc dotýká špatný stav místních komunikací a lesních cest</t>
  </si>
  <si>
    <t>Velmi bychom uvítali přirozenou obnovu bývalých cest, remízků a cyklotras, nikoliv však s masivním použitím betonu a umělých dětských hřišť. Avšak formou přírodních cest a cestiček, které by umožňovaly kdysi podstatně četnější a příjemnější spojení pro pěší (případně cyklistům) např. mezi vesnicemi Třebešice - Močovice - Čáslav atd.</t>
  </si>
  <si>
    <t>Jako obyvateli přidružené malé obce ke Zbýšovu mi chybí řádná osvětlená cesta domů, možnost sousedského vyžití a stav silnic v obci</t>
  </si>
  <si>
    <t>Melo by být vyřešeno parkování v centru Kutné Hory</t>
  </si>
  <si>
    <t>Vzhled namesti + kasna. Nevyhovujici</t>
  </si>
  <si>
    <t>obci Vrdy zásadně chybí centrum a dlouhodobý koncept zazelenění, promyšlený přístup k výstavbě herních prvků pro děti v souladu s dobrým vkusem a moderními trendy, hlavně absentuje vstřícnost v komunikaci a v otevřeném jednání s obyvateli obce a těmi, kteří mají chuť a snahu něco v této věci podikat</t>
  </si>
  <si>
    <t>Bod 1 - chybí koše, lavičky a stojany na kola, to další není v tuto chvíli tak důležité. Zeleň a polní cesty spolu úzce souvisí - obecně cokoliv k zachycení vody v krajině, klidně i za cenu rozbagrování koryta Vrchlice. Parkování je problém všude, možná by to v KH vyřeší PID. Chodníky jsou asi OK, ale v KH opět vidím problém s cyklostezkami, resp. nevyřešenými přejezdy přes průtahy města (u sedlecké katedrály nebo v zatáčce u Středových pekáren).</t>
  </si>
  <si>
    <t>nedostatek odpad. nádob v turisticky exponovaných místech, lesní cesty jsou poničené těžbou, vhodné vyznačení turist. a cyklo okruhů</t>
  </si>
  <si>
    <t>Centrální část města není podle mých představ - málo obchodů, málo živo. Z náměstí jsou spíš parkoviště.</t>
  </si>
  <si>
    <t>Stav ve vsech uvedených kategorii je docela vyhovujici</t>
  </si>
  <si>
    <t>Při rekonstrukcích není přihlíženo k praktičnosti, vzhledu a charakteru obce a smysluplnosti, ale mnohdy jen k možnostem čerpání dotací bez ohledu na efektivní využití</t>
  </si>
  <si>
    <t>Hasičské zbrojnice- některé obce by zbrojnice potřebovali modernizovat nebo rozšířit, kvalitně vybavyt své jednotky.</t>
  </si>
  <si>
    <t>Školky jsou v naší obci dlohodobě podceňované a prokrastinované téma.</t>
  </si>
  <si>
    <t>Spatny stav budou, pronajimanych obci, jak technicky, tak vzhledovy!</t>
  </si>
  <si>
    <t>V naší obci není zaveden vodovodní řád.</t>
  </si>
  <si>
    <t>IZS musí být prioritou vždy a všude, internet je naopak záležitostí soukromých investorů. Obecní byty lze někde např. řešit v součinnosti s výstavbou obchodních center - povolíme market, když k tomu postavíte pár bytů.</t>
  </si>
  <si>
    <t>Jsem na vesnici, mám svůj vůz. Spojení s většími městy dost špatné, ale jsme vesnice. Obec se dost snaží, aby stav obecních budou byl dobrý. Kanalizace a vodovod fungují. Mám problém s opadem. 1x za 14 dní v sezoně je pro mne dost málo. Kontejnéry jsou většinou plné.Dost často vozím odpadky v autě.Bio odpad využívám sama. Kolik lidí využívá zelený odpad? Proč by si ho vesnice nemohla zužitkovat sama. pro starší lidi určitě knihovna, prodejna, sociální služby. Možnost rozvážky, donášky atd.</t>
  </si>
  <si>
    <t>Dostupnost vysokorychlostního internetu se v době homeofficů a distančních výuk stala naprosto nezbytnou.</t>
  </si>
  <si>
    <t>malá kapacita kontejnerů v rekr. oblasti Vidlák, kontejnery jsou hojně využívány i lidmi mimo rekreační oblast, často zaváží i nebezpečný či velkoobjemový odpad a umísťují jej mimo kontejnery, pro starší a špatně mobilní občany byla s výhodou pojízdná prodejna a pekař</t>
  </si>
  <si>
    <t>Velmi postrádám DOSTUPNÉ bydlení pro mladé lidi.</t>
  </si>
  <si>
    <t>Nedostatečná technická infrastruktura (vodovod, kanalizace) - do této oblasti je třeba zahrnout i elektro rozvody a jejich kabelizaci, současný stav neumožňuje napojení dalších nemovitostí zejména pro potřeby podnikání, dle ČEZu to kapacita neumožňuje</t>
  </si>
  <si>
    <t>Zasíťování obcí vodovodem a kanalizací je klíčovou prioritou rozvoje venkova! Podpora lokálního školství a zdravotnictví je rovněž zcela zásadní.</t>
  </si>
  <si>
    <t>Zlepšit by chtěla vybavenost škol, věda a technika jde dopředu a přesto se stále využívají staré technologie. Dobrá je síť sociálních služeb, ale lidem je málo nabízená a často ji tak nevyužijí.</t>
  </si>
  <si>
    <t>Společenské akce jsou zajišťovány SDH, což je moc fajn. Další akce pořádá OÚ. Podpora společného a společenského života v obci je důležitá a je to základ komunitního života. Stejně tak jako finanční podpora a prostorové zázemí.</t>
  </si>
  <si>
    <t>Možností na podporu spolků je mnoho. různé granty apod. mnohem méně je snaha lidí se ve spolcích držet. Pokud už se najdou, dokáží mnoho i bez podpory, která je opět mnohdy čerpána jen protože možnost čerpání je. Vážní zájemci se zápalem toho dokáží mnohdy více bez pomoci a podpory, než ti, kteří jí mají.</t>
  </si>
  <si>
    <t>Podpora dětí a mládeže, jejich volnočasových aktivit, ale i vedoucích osob, je prioritou! Toto je soustředěno do měst a podporou lze zvýšit atraktivitu a kvalitu životu na našem venkově.</t>
  </si>
  <si>
    <t>Na dotazy nelze po roce nouzového stavu objektivně odpovídat.</t>
  </si>
  <si>
    <t>To vše má určitě nějakou tradici a je potřeba jí udržovat. Jen za mne, vezmu kolo a vyrazím na kole nebo pěšky. Takže udržovat kvalitní cyklostezky, pěší stezky atd. Máme tu zde dost nabídnout. Více turistických, cyklistických, běžeckých akcí.</t>
  </si>
  <si>
    <t>Sokol patří k českému sportu. Proto by se měly Sokolovny udržovat</t>
  </si>
  <si>
    <t>Obnovit kulturni a spolecensky zivot v obci. Rekonstrukce sokolovny. Verejne koupaliste!!! Z kazdeho rybnika, tu preci nemusi byt chovna ryb.</t>
  </si>
  <si>
    <t>Řada těchto okruhů je otázkou dobrovolné činnosti obyvatel dané obce nebo její části. Obecními financemi se to samo neudělá. Sportovní aktivity jsou stále zaměřené jen na děti a mládež, ale i "staříci" chtějí sportovat - aktuálně arogantní přístup kh atletů k ostatním sportům využívajícím zázemí Olympie.</t>
  </si>
  <si>
    <t>spolková činnost zcela jistě významně ovlivňuje volnočasové aktivity dětí i dospělých, podpora činnosti spolků napomáhá nejen vzájemnému setkávání ale i zmiňované sousedské výpomoci a utváření mezilidských vztahů. K tomu je nutné i prostorové a materiální zázemí společenských akcí.</t>
  </si>
  <si>
    <t>Rekonstrukce památek a naučných stezek, cyklotras zachovává kulturní dědictví, přispívá ke kultuře společného prostředí, finančně podporuje stavební obor v regionu, na který je navázán další průmysl. Následně podporuje cestovní ruch a na něj navázané služby a nová pracovní místa. Měl by tomu být věnován větší důraz s ohledem na zachování architektonického rázu místa.</t>
  </si>
  <si>
    <t>Coby muzejník mám specifický názor na daná témata - tábořiště je buď dobré, a pak je využívané - placené - a tedy i za co opravovatelné. Ička sama o sobě význam nemají, řemeslníci a restaurace si své místo musí opět vydobýt dobrou reklamou od svých zákazníků. Turistické trasy značí Klub turistů, čili tady je to max. o nějaké jejich podpoře, ale vymýšlet stále nové naučné stezky a pod. mi už přijde nadbytečné. To podstatné je již dávno má.</t>
  </si>
  <si>
    <t>Turistické trasy máme jedny z nejlepších na celém světě. Zaměřit se na rozšíření, mít co nabídnout při dlouhé procházce, otevřené památky, kostelíky ve vesnicích, více sportovních akcí pro celé rodiny, naučné stezky, které jsou hojně navštěvovány atd.</t>
  </si>
  <si>
    <t>xxx</t>
  </si>
  <si>
    <t>Každý tráví rád čas v příjemném a kultivovaném prostředí jak ve městě, tak v přírodě. Takováto zařízení a služby napomáhají rozvoji turistiky, zájmu lidí o ČR a mají určitě i kladný ekonomický efekt pro region</t>
  </si>
  <si>
    <t>Podpora a propagace lokálních produktů a služeb může být spojena s propagací turistických cílů a památek, např. formy productplacementu, součinnost provozu památek a poskytovatelů služeb.</t>
  </si>
  <si>
    <t>V mnohých otázkách hraje roli, zda jde o suchý rok ci nikoliv.</t>
  </si>
  <si>
    <t>Je lepší do lesů vůbec nezasahovat a to ani výsadbou byť s dobrými úmysly.</t>
  </si>
  <si>
    <t>Péče o krajinu není jen o penězích, ale především o lidech, kteří tomu odborně opravdu rozumí. Vysázet nový les je super, ale bude NEsmrkový? Vodní plochy super, ale s tím třeba souvisí i možnost regulace (ideálně likvidace) nebezpečných invazních druhů - nutrie. Zeleň a keře v obcích - opět je potřeba, aby to byly klasické místní druhy, aby z nich měl užitek hmyz i ptactvo. V krajině obecně ubývají ovocné stromy a ořechy (dříve samozřejmost, byla to jakási záloha lidí pro případ hladu, války, ...). Javory jsou super, ale jabloně a hrušně 100x lepší.</t>
  </si>
  <si>
    <t>Hodně se těží a krajina bere úplně jiný ráz. Nicméně myslím, že to chce čas, než stromy povyrostou. Do sázení zeleně zapojit školy, ale i firmy atd.</t>
  </si>
  <si>
    <t>příroda si to zaslouží, přírodní prostředí jsme poničili už dost</t>
  </si>
  <si>
    <t>Nechat přírodu dělat co umí</t>
  </si>
  <si>
    <t>Hlavně udržet Malé a velké Olšiny</t>
  </si>
  <si>
    <t>Otevřít diskusi se zemědělci v návaznosti na jejich povinné snižování výměr zemědělských ploch a možnou kombinací s obnovou původních cest, mezí, atd.</t>
  </si>
  <si>
    <t>návrhy KONKRÉTNÍCH projektů a aktivit pro zlepšení života v MAS Lípa pro venkov</t>
  </si>
  <si>
    <t>Cyklosteska ze Schořova do Čáslavi</t>
  </si>
  <si>
    <t>Velký park s upraveným povrchem pro bruslení, koloběžky, jízdu na kole. Park s vodními prvky, s workoutovými prvky. Vše na jednom místě.</t>
  </si>
  <si>
    <t>odpadová místa v obci, kanalizace v menších obcích</t>
  </si>
  <si>
    <t>Vsechny projekty a aktivity závisí na situaci s COVID 19, protoze na venkově je omezena komunikace a setkávání, ani využívání internetu neni tak rozšířené jako ve meste.</t>
  </si>
  <si>
    <t>Větší propagace MAS Lípa pro venkov, většina lidí o spolku a jeho významu nemá ani ponětí. Služeb tak mnoho obcí nevyužívá, ani o nich neví. Navázat větší spolupráci mezi obcemi, propagace jednotlivých výsledků činnosti MAS Lípa. Propojování obcí např. společnými kulturními akcemi, cyklostezkami, vzájemnou spoluprací atd.</t>
  </si>
  <si>
    <t>klubovny pro spolky, ochrana přírody/ zadržování vody v krajině, výsadba stromů/, údržba a oprava historických budov</t>
  </si>
  <si>
    <t>naučná a odpočinková místa, chuť obyvatel pro svůj domov - okolí udělat</t>
  </si>
  <si>
    <t>oprava památek v malých obcích</t>
  </si>
  <si>
    <t>zlepšování životních podmínek na venkově /budování obecních vodovodů a kanalizací/</t>
  </si>
  <si>
    <t>Preventivní a resocializační programy pro mládež ze sociálně slabých rodin</t>
  </si>
  <si>
    <t>Dostupnost služeb i v okrajových částech okresu</t>
  </si>
  <si>
    <t>Bylo by vhodné se zaměřit na podporu drobných zemědělských producentů, kteří hospodaří udržitelně či v režimu Bio. Nepodporovat zemědělské velkopodniky jakožto drancovače veškerých zdrojů.</t>
  </si>
  <si>
    <t>Naučné stezky, obnova původních stezek mezi vesnicemi, promyšlená a s odoborníky a veřejností konzultovaná úprava herních ploch pro děti a mládež, podpora zájmových skupin, rekonstrukce a modernizace mateřských škol a herních prvků na jejich dvorcích.</t>
  </si>
  <si>
    <t>Podpora regionálních českých produktů, zemědělců, podpora místních obyvatel, kteří žijí, pracují a hospodaří v daném místě.</t>
  </si>
  <si>
    <t>Vybudování či obnova obecních knihoven jako centra komunitního života sociální práce</t>
  </si>
  <si>
    <t>Podpora JSDH (výstavba/obnova zbrojnic, pořízení CAS/DA), podpora obnovy kulturních památek (větší akce v řádech milionů), sběrné dvory, obnova sportovních zařízení (větší akce v řádech mil., popř. možnost využít na spolufinancovani projektů z NSA), nebo budování nových sportovišť (parkur, skate park apod.), obnova/budování koupališť (výstavba toboganu apod.), veřejná zeleň (nejen výsadba, ale i budování cest, mobiliáře, tzn. komplexní projekt na vybudování/revitalizaci parku), výstavba MŠ, startovacích bytů (ne sociálních), komunální technika (na údržbu zeleně apod.), rekonstrukce místních komunikací...</t>
  </si>
  <si>
    <t>zajistit levné bydlení pro mladé a pak zde budou chtít žít. V každé větší vesnici zajistit pro mladé ve věku 14-18 let prostor,kde se budou moct scházet a věnovat se vlastnímu způsobu zábavy.</t>
  </si>
  <si>
    <t>Osobně považuji za důležitou dobrou dopravní dostupnost veřejnou dopravou. Samozřejmě v pracovní dny, ale také o víkendech. A dobrou návaznost na ostatní spoje (vlaky, autobusy) ve spádových městech.</t>
  </si>
  <si>
    <t>Uvítal bych otázky s náměty pro zlepšení a celkově kratší dotazník - akční program.</t>
  </si>
  <si>
    <t>vycházkové (naučné) trasy LET (lokální elektronické toulky), trasy sjízdné pro koloběžky a dětská kola, bezpečná jízda na kole po Čáslavi, podpora divadelních kroužků pro děti</t>
  </si>
  <si>
    <t>Podpora lokálních výrobců a obnova živých přírodních ploch</t>
  </si>
  <si>
    <t>Místa a prostory pro setkávání maminek s dětmi do 3 let, fyzioterapie pro děti, v každém centru města a obce.</t>
  </si>
  <si>
    <t>Budování cyklotras (např. Čáslav - Kačina, Čáslav - Žleby, Čáslav - Žaky), Budování naučných stezek a nových turistických tras, Podpora městských trhů i místních farmářů, Podpora turismu</t>
  </si>
  <si>
    <t>Prosím, chraňme si naši už tak dost poničenou a vyčerpanou zemědělskou půdu, vodu a vzduch. Obnovujme pro sebe, původní cesty, remízky a chraňme prostory pro zbývající živočichy. Je to život, náš život!</t>
  </si>
  <si>
    <t>Ještě k předchozímu - podpora je super, pokud je tzv. startovací, ale aby něco (nějaká výrobna, zemědělská produkce, ...) fungovalo jen na základě každoročních dotací, tak to mor - pro příklady není třeba chodit daleko. Mé konkrétně obecné návrhy - cyklostezky, jakákoliv sportoviště - veřejná hřiště, workoutů si myslím máme hromady a jejich využití je ve skutečnosti minimální. Ovocné aleje nebo "komunitní sady" (něco podobného plánujeme v Malíně), cokoliv kolem vody (vyhledat a obnovit staré lesní studánky). U drobných památek na venkově (kžížky a pod.) by možná stačilo zajistit cenové kalkulace a rest. záměry a možná by se pak našli sponzoři, kteří by za cedulku "nechal opravit Pepa Novák" tyto věci financovali - na toto lidé docela slyší (si myslím). A věková kategorie 36-50 se mi vůbec ale vůbec nelíbí :-)</t>
  </si>
  <si>
    <t>již jsem napsala</t>
  </si>
  <si>
    <t>vodovod do všech koutů</t>
  </si>
  <si>
    <t>Opravy místních komunikací a lesních cest, posílení dopravní infrastruktury, síť bankomatů, posílení České pošty a spořitelny v regionu, podpora spolků, pořádání kulturních a společenských akcí (máje, plesy, dožínky, dětské dny, karnevaly), prodejní trhy (farmářské)+ prezentace regionálních prodejců, podpora volnočasových aktivit dětí a mládeže</t>
  </si>
  <si>
    <t>Lepší dopravní spojení, lepší zdravotní péče.</t>
  </si>
  <si>
    <t>Naučné stezky, víc prostor pro podnikání, vznik nových sociálních služeb</t>
  </si>
  <si>
    <t>Zajištění parkování pro obyvatele "přidružených" obcí Uhlířských Janovic zdarma. Autobusy jezdí zřídka, o víkendu vůbec. Vybudování vodovodu a kanalizace v obcích, kdy stále tyto nejsou.</t>
  </si>
  <si>
    <t>oprava místních komunikací</t>
  </si>
  <si>
    <t>podpora drobného podnikání a služeb v obcích, informační portál o poskytovaných službách místními živnostníky by byl ideální, podpora a vytváření veřejných sportovišť a volnočasových aktivit, trvalá stanoviště velkoobjemových kontejnerů v dosahu místních obyvatel</t>
  </si>
  <si>
    <t>Podpora mladých zemědělců, podpora mladých lidí v souvislosti s bydlením na venkově, podpora včelařů, drobných zemědělců, těch, co chtěji provozovat tradiční řemesla apod.</t>
  </si>
  <si>
    <t>Deregulace dolního toku Vrchlice, Tvorba dalších prostor pro aktivity dětí a mládeže</t>
  </si>
  <si>
    <t>rekonstrukce sokoloven, obnova sportovních hřišť, výsadba biokoridorů</t>
  </si>
  <si>
    <t>Podpora komunitních akcí směřujících k neformálnímu setkávání občanů a obnově tradic.</t>
  </si>
  <si>
    <t>Kontejnerová stání a dostatek všech druhů kontejnerů na spárování odpad</t>
  </si>
  <si>
    <t>Centrální dětské hřiště</t>
  </si>
  <si>
    <t>Vytvoření programu pro vyhledávání, vzdělávání a sdružování vedoucích zájmových kroužků, táborů, volnočasových aktivit, pořadatelů akcí, atd. Bez jejich iniciativy nelze zajistit vedení a udržitelnost těchto činností!</t>
  </si>
  <si>
    <t>Společný návrh a realizace cyklotras v regionu (nyní nízká komunikace mezi obcemi, včasná neinformovanost o záměrech v různých katastrech, příležitost plánování tras v rámci KoPÚ) Zřízení technických služeb mikroregionu - možnost jednorázové objednávky služeb (sečení příkopů podél cest, údržba dčov, vysokozdvižná plošina, apod.) Navýšení kapacit MŠ</t>
  </si>
  <si>
    <t>frajma@post.cz</t>
  </si>
  <si>
    <t>radka.ahoj@seznam.cz</t>
  </si>
  <si>
    <t>iveta.marhanova@seznam.cz</t>
  </si>
  <si>
    <t>ou@obecrataje.cz</t>
  </si>
  <si>
    <t>podatelna@bilepodoli.cz</t>
  </si>
  <si>
    <t>hellacht@seznam.cz</t>
  </si>
  <si>
    <t>radek.tvrdik@centrum.cz</t>
  </si>
  <si>
    <t>jaroslavkunasek@gmail.com</t>
  </si>
  <si>
    <t>zaloudkova@centrum.cz</t>
  </si>
  <si>
    <t>starosta@cerniny.cz</t>
  </si>
  <si>
    <t>skyvajakub@gmail.com</t>
  </si>
  <si>
    <t>radka.rr@seznam.cz</t>
  </si>
  <si>
    <t>vks.mirben@seznam.cz</t>
  </si>
  <si>
    <t>peroutka@lesy-rybniky.cz</t>
  </si>
  <si>
    <t>l.tvrdik@seznam.cz</t>
  </si>
  <si>
    <t>jirka.vr@seznam.cz</t>
  </si>
  <si>
    <t>hromas@zasuzice.cz</t>
  </si>
  <si>
    <t>kalho6@seznam.cz</t>
  </si>
  <si>
    <t>elnorberto@seznam.cz</t>
  </si>
  <si>
    <t>muzeumchciplychmolu@gmail.com</t>
  </si>
  <si>
    <t>horalkova.petra@seznam.cz</t>
  </si>
  <si>
    <t>sona.kh@seznam.cz</t>
  </si>
  <si>
    <t>Z.jarosova@seznam.cz</t>
  </si>
  <si>
    <t>k.s.hrabesin@worldonline.cz</t>
  </si>
  <si>
    <t>t.dvorak@skaut.cz</t>
  </si>
  <si>
    <t>adela.rybova@centrum.cz</t>
  </si>
  <si>
    <t>yason.st@seznam.cz</t>
  </si>
  <si>
    <t>jip@pobox.com</t>
  </si>
  <si>
    <t>F.ipek@seznam.cz</t>
  </si>
  <si>
    <t>ada.klimova@seznam.cz</t>
  </si>
  <si>
    <t>mirka.jasanska@seznam.cz</t>
  </si>
  <si>
    <t>tinkerbell@centrum.cz</t>
  </si>
  <si>
    <t>filip.velimsky@seznam.cz</t>
  </si>
  <si>
    <t>verunkap@centrum.cz</t>
  </si>
  <si>
    <t>socpec@post.cz</t>
  </si>
  <si>
    <t>hawlic@yahoo.com</t>
  </si>
  <si>
    <t>krizova.aja@seznam.cz</t>
  </si>
  <si>
    <t>mirek.le@gmail.com</t>
  </si>
  <si>
    <t>veronika.proch@seznam.cz</t>
  </si>
  <si>
    <t>D.Hrckulak@seznam.cz</t>
  </si>
  <si>
    <t>ruml@mestskeknihy.cz</t>
  </si>
  <si>
    <t>Dzasko@post.cz</t>
  </si>
  <si>
    <t>vcelarstvipospisil@gmail.cz</t>
  </si>
  <si>
    <t>danielakast@seznam.cz</t>
  </si>
  <si>
    <t>kavypitel@kavypitel.cz</t>
  </si>
  <si>
    <t>kremla@cms-kh.cz</t>
  </si>
  <si>
    <t>monaticha@seznam.cz</t>
  </si>
  <si>
    <t>konvika@seznam.cz</t>
  </si>
  <si>
    <t>hynce.ptacek@gmail.com</t>
  </si>
  <si>
    <t>radkam.krejci@seznam.cz</t>
  </si>
  <si>
    <t>annasnajdrova@zsjp.kutnahora.cz</t>
  </si>
  <si>
    <t>ms.zbraslavice@seznam.cz</t>
  </si>
  <si>
    <t>kmoch@limaekosluzby.cz</t>
  </si>
  <si>
    <t>klub.panenky.cr</t>
  </si>
  <si>
    <t>jana.teklova@seznam.cz</t>
  </si>
  <si>
    <t>shibi@centrum.cz</t>
  </si>
  <si>
    <t>bohumilabrosova@seznam.cz</t>
  </si>
  <si>
    <t>dklouza@seznam.cz</t>
  </si>
  <si>
    <t>tomaszd@seznam.cz</t>
  </si>
  <si>
    <t>slunecnicea@email.cz</t>
  </si>
  <si>
    <t>GargulaJ@gmail.com</t>
  </si>
  <si>
    <t>p.simunkova@tiscali.cz</t>
  </si>
  <si>
    <t>vaskopawel@seznam.cz</t>
  </si>
  <si>
    <t>stecherova.alena@seznam.cz</t>
  </si>
  <si>
    <t>Blanka.vancurova@seznam.cz</t>
  </si>
  <si>
    <t>lida.princova@post.cz</t>
  </si>
  <si>
    <t>andrea.smesna@seznam.cz</t>
  </si>
  <si>
    <t>A.kubatova@seznam.cz</t>
  </si>
  <si>
    <t>kluba.jp@gmail.com</t>
  </si>
  <si>
    <t>obec.vodranty@seznam.cz</t>
  </si>
  <si>
    <t>Špatný stav  zemědělských objektů</t>
  </si>
</sst>
</file>

<file path=xl/styles.xml><?xml version="1.0" encoding="utf-8"?>
<styleSheet xmlns="http://schemas.openxmlformats.org/spreadsheetml/2006/main">
  <fonts count="13">
    <font>
      <sz val="10"/>
      <color rgb="FF000000"/>
      <name val="Arial"/>
    </font>
    <font>
      <sz val="32"/>
      <color rgb="FFFFFFFF"/>
      <name val="&quot;Century Gothic&quot;"/>
    </font>
    <font>
      <sz val="11"/>
      <color rgb="FF0D0D0D"/>
      <name val="&quot;Century Gothic&quot;"/>
    </font>
    <font>
      <sz val="10"/>
      <color theme="1"/>
      <name val="Arial"/>
    </font>
    <font>
      <b/>
      <sz val="11"/>
      <color rgb="FF000000"/>
      <name val="Calibri"/>
    </font>
    <font>
      <sz val="11"/>
      <color rgb="FF000000"/>
      <name val="Calibri"/>
    </font>
    <font>
      <sz val="10"/>
      <name val="Arial"/>
    </font>
    <font>
      <sz val="12"/>
      <name val="Arial"/>
    </font>
    <font>
      <sz val="10"/>
      <color rgb="FF202124"/>
      <name val="Arial"/>
    </font>
    <font>
      <sz val="10"/>
      <color rgb="FF202124"/>
      <name val="Arial"/>
    </font>
    <font>
      <sz val="12"/>
      <color rgb="FF202124"/>
      <name val="&quot;Google Sans&quot;"/>
    </font>
    <font>
      <sz val="10"/>
      <color rgb="FFFF0000"/>
      <name val="Arial"/>
    </font>
    <font>
      <u/>
      <sz val="10"/>
      <color rgb="FF202124"/>
      <name val="Arial"/>
    </font>
  </fonts>
  <fills count="5">
    <fill>
      <patternFill patternType="none"/>
    </fill>
    <fill>
      <patternFill patternType="gray125"/>
    </fill>
    <fill>
      <patternFill patternType="solid">
        <fgColor rgb="FF1F3C3F"/>
        <bgColor rgb="FF1F3C3F"/>
      </patternFill>
    </fill>
    <fill>
      <patternFill patternType="solid">
        <fgColor rgb="FFF8F9FA"/>
        <bgColor rgb="FFF8F9FA"/>
      </patternFill>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7">
    <xf numFmtId="0" fontId="0" fillId="0" borderId="0" xfId="0" applyFont="1" applyAlignment="1"/>
    <xf numFmtId="0" fontId="1" fillId="3" borderId="0" xfId="0" applyFont="1" applyFill="1" applyAlignment="1">
      <alignment horizontal="center"/>
    </xf>
    <xf numFmtId="0" fontId="1" fillId="4" borderId="0" xfId="0" applyFont="1" applyFill="1" applyAlignment="1">
      <alignment horizontal="center"/>
    </xf>
    <xf numFmtId="0" fontId="1" fillId="4" borderId="0" xfId="0" applyFont="1" applyFill="1" applyAlignment="1">
      <alignment horizontal="center"/>
    </xf>
    <xf numFmtId="0" fontId="2" fillId="4" borderId="0" xfId="0" applyFont="1" applyFill="1" applyAlignment="1">
      <alignment horizontal="left"/>
    </xf>
    <xf numFmtId="0" fontId="3" fillId="4" borderId="0" xfId="0" applyFont="1" applyFill="1"/>
    <xf numFmtId="0" fontId="4" fillId="0" borderId="1" xfId="0" applyFont="1" applyBorder="1" applyAlignment="1"/>
    <xf numFmtId="0" fontId="5" fillId="0" borderId="1" xfId="0" applyFont="1" applyBorder="1" applyAlignment="1"/>
    <xf numFmtId="0" fontId="5" fillId="0" borderId="1" xfId="0" applyFont="1" applyBorder="1" applyAlignment="1">
      <alignment horizontal="right"/>
    </xf>
    <xf numFmtId="0" fontId="5" fillId="0" borderId="1" xfId="0" applyFont="1" applyBorder="1" applyAlignment="1">
      <alignment wrapText="1"/>
    </xf>
    <xf numFmtId="0" fontId="3" fillId="0" borderId="1" xfId="0" applyFont="1" applyBorder="1" applyAlignment="1"/>
    <xf numFmtId="0" fontId="7" fillId="0" borderId="0" xfId="0" applyFont="1" applyAlignment="1"/>
    <xf numFmtId="0" fontId="8" fillId="3" borderId="0" xfId="0" applyFont="1" applyFill="1" applyAlignment="1">
      <alignment wrapText="1"/>
    </xf>
    <xf numFmtId="0" fontId="9" fillId="3" borderId="0" xfId="0" applyFont="1" applyFill="1" applyAlignment="1"/>
    <xf numFmtId="0" fontId="10" fillId="4" borderId="0" xfId="0" applyFont="1" applyFill="1" applyAlignment="1"/>
    <xf numFmtId="0" fontId="11" fillId="3" borderId="0" xfId="0" applyFont="1" applyFill="1" applyAlignment="1">
      <alignment wrapText="1"/>
    </xf>
    <xf numFmtId="0" fontId="12" fillId="3" borderId="0" xfId="0" applyFont="1" applyFill="1" applyAlignment="1"/>
    <xf numFmtId="0" fontId="1" fillId="2" borderId="0" xfId="0" applyFont="1" applyFill="1" applyAlignment="1">
      <alignment horizontal="center"/>
    </xf>
    <xf numFmtId="0" fontId="0" fillId="0" borderId="0" xfId="0" applyFont="1" applyAlignment="1"/>
    <xf numFmtId="0" fontId="5" fillId="0" borderId="5" xfId="0" applyFont="1" applyBorder="1" applyAlignment="1">
      <alignment textRotation="255"/>
    </xf>
    <xf numFmtId="0" fontId="6" fillId="0" borderId="6" xfId="0" applyFont="1" applyBorder="1"/>
    <xf numFmtId="0" fontId="6" fillId="0" borderId="7" xfId="0" applyFont="1" applyBorder="1"/>
    <xf numFmtId="0" fontId="5" fillId="0" borderId="2" xfId="0" applyFont="1" applyBorder="1" applyAlignment="1">
      <alignment horizontal="center"/>
    </xf>
    <xf numFmtId="0" fontId="6" fillId="0" borderId="3" xfId="0" applyFont="1" applyBorder="1"/>
    <xf numFmtId="0" fontId="6" fillId="0" borderId="4" xfId="0" applyFont="1" applyBorder="1"/>
    <xf numFmtId="0" fontId="5" fillId="0" borderId="5" xfId="0" applyFont="1" applyBorder="1" applyAlignment="1">
      <alignment horizontal="left" vertical="center"/>
    </xf>
    <xf numFmtId="0" fontId="8" fillId="3" borderId="0" xfId="0" applyFont="1" applyFill="1" applyAlignment="1"/>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cs-CZ"/>
  <c:chart>
    <c:title>
      <c:tx>
        <c:rich>
          <a:bodyPr/>
          <a:lstStyle/>
          <a:p>
            <a:pPr lvl="0">
              <a:defRPr b="0">
                <a:solidFill>
                  <a:srgbClr val="757575"/>
                </a:solidFill>
                <a:latin typeface="+mn-lt"/>
              </a:defRPr>
            </a:pPr>
            <a:r>
              <a:rPr lang="cs-CZ" b="0">
                <a:solidFill>
                  <a:srgbClr val="757575"/>
                </a:solidFill>
                <a:latin typeface="+mn-lt"/>
              </a:rPr>
              <a:t>Veřejná prostranství a komunikace</a:t>
            </a:r>
          </a:p>
        </c:rich>
      </c:tx>
      <c:layout/>
    </c:title>
    <c:plotArea>
      <c:layout/>
      <c:barChart>
        <c:barDir val="col"/>
        <c:grouping val="clustered"/>
        <c:ser>
          <c:idx val="0"/>
          <c:order val="0"/>
          <c:tx>
            <c:strRef>
              <c:f>'Výstupy z dotazníku'!$B$2:$B$3</c:f>
              <c:strCache>
                <c:ptCount val="1"/>
                <c:pt idx="0">
                  <c:v>Počet odpovědí Velmi významná</c:v>
                </c:pt>
              </c:strCache>
            </c:strRef>
          </c:tx>
          <c:spPr>
            <a:solidFill>
              <a:schemeClr val="accent4"/>
            </a:solidFill>
            <a:ln cmpd="sng">
              <a:solidFill>
                <a:srgbClr val="000000"/>
              </a:solidFill>
            </a:ln>
          </c:spPr>
          <c:cat>
            <c:strRef>
              <c:f>'Výstupy z dotazníku'!$A$4:$A$13</c:f>
              <c:strCache>
                <c:ptCount val="10"/>
                <c:pt idx="1">
                  <c:v>Chybějící mobiliář - lavičky, odpadkové koše, herní a fitness prvky, informační tabule, stojany na kola ad.</c:v>
                </c:pt>
                <c:pt idx="2">
                  <c:v>Potřeba obnovy a zakládání zeleně</c:v>
                </c:pt>
                <c:pt idx="3">
                  <c:v>Nedostatek odstavných a parkovacích ploch</c:v>
                </c:pt>
                <c:pt idx="4">
                  <c:v>Nedostatek chodníků a bezpečnostních prvků pro chodce</c:v>
                </c:pt>
                <c:pt idx="5">
                  <c:v>Špatný stav místních komunikací</c:v>
                </c:pt>
                <c:pt idx="6">
                  <c:v>Obnova lesních a polních cest</c:v>
                </c:pt>
                <c:pt idx="7">
                  <c:v>Údržba hřbitovů</c:v>
                </c:pt>
                <c:pt idx="8">
                  <c:v>Stav požárních nádrží</c:v>
                </c:pt>
                <c:pt idx="9">
                  <c:v>Vzhled centrálních částí obcí</c:v>
                </c:pt>
              </c:strCache>
            </c:strRef>
          </c:cat>
          <c:val>
            <c:numRef>
              <c:f>'Výstupy z dotazníku'!$B$4:$B$13</c:f>
              <c:numCache>
                <c:formatCode>General</c:formatCode>
                <c:ptCount val="10"/>
                <c:pt idx="0">
                  <c:v>2</c:v>
                </c:pt>
                <c:pt idx="1">
                  <c:v>61</c:v>
                </c:pt>
                <c:pt idx="2">
                  <c:v>89</c:v>
                </c:pt>
                <c:pt idx="3">
                  <c:v>44</c:v>
                </c:pt>
                <c:pt idx="4">
                  <c:v>65</c:v>
                </c:pt>
                <c:pt idx="5">
                  <c:v>104</c:v>
                </c:pt>
                <c:pt idx="6">
                  <c:v>78</c:v>
                </c:pt>
                <c:pt idx="7">
                  <c:v>28</c:v>
                </c:pt>
                <c:pt idx="8">
                  <c:v>26</c:v>
                </c:pt>
                <c:pt idx="9">
                  <c:v>88</c:v>
                </c:pt>
              </c:numCache>
            </c:numRef>
          </c:val>
        </c:ser>
        <c:ser>
          <c:idx val="1"/>
          <c:order val="1"/>
          <c:tx>
            <c:strRef>
              <c:f>'Výstupy z dotazníku'!$C$2:$C$3</c:f>
              <c:strCache>
                <c:ptCount val="1"/>
                <c:pt idx="0">
                  <c:v>Počet odpovědí Spíše významná</c:v>
                </c:pt>
              </c:strCache>
            </c:strRef>
          </c:tx>
          <c:spPr>
            <a:solidFill>
              <a:schemeClr val="accent3"/>
            </a:solidFill>
            <a:ln cmpd="sng">
              <a:solidFill>
                <a:srgbClr val="000000"/>
              </a:solidFill>
            </a:ln>
          </c:spPr>
          <c:cat>
            <c:strRef>
              <c:f>'Výstupy z dotazníku'!$A$4:$A$13</c:f>
              <c:strCache>
                <c:ptCount val="10"/>
                <c:pt idx="1">
                  <c:v>Chybějící mobiliář - lavičky, odpadkové koše, herní a fitness prvky, informační tabule, stojany na kola ad.</c:v>
                </c:pt>
                <c:pt idx="2">
                  <c:v>Potřeba obnovy a zakládání zeleně</c:v>
                </c:pt>
                <c:pt idx="3">
                  <c:v>Nedostatek odstavných a parkovacích ploch</c:v>
                </c:pt>
                <c:pt idx="4">
                  <c:v>Nedostatek chodníků a bezpečnostních prvků pro chodce</c:v>
                </c:pt>
                <c:pt idx="5">
                  <c:v>Špatný stav místních komunikací</c:v>
                </c:pt>
                <c:pt idx="6">
                  <c:v>Obnova lesních a polních cest</c:v>
                </c:pt>
                <c:pt idx="7">
                  <c:v>Údržba hřbitovů</c:v>
                </c:pt>
                <c:pt idx="8">
                  <c:v>Stav požárních nádrží</c:v>
                </c:pt>
                <c:pt idx="9">
                  <c:v>Vzhled centrálních částí obcí</c:v>
                </c:pt>
              </c:strCache>
            </c:strRef>
          </c:cat>
          <c:val>
            <c:numRef>
              <c:f>'Výstupy z dotazníku'!$C$4:$C$13</c:f>
              <c:numCache>
                <c:formatCode>General</c:formatCode>
                <c:ptCount val="10"/>
                <c:pt idx="0">
                  <c:v>1</c:v>
                </c:pt>
                <c:pt idx="1">
                  <c:v>73</c:v>
                </c:pt>
                <c:pt idx="2">
                  <c:v>67</c:v>
                </c:pt>
                <c:pt idx="3">
                  <c:v>59</c:v>
                </c:pt>
                <c:pt idx="4">
                  <c:v>66</c:v>
                </c:pt>
                <c:pt idx="5">
                  <c:v>60</c:v>
                </c:pt>
                <c:pt idx="6">
                  <c:v>61</c:v>
                </c:pt>
                <c:pt idx="7">
                  <c:v>79</c:v>
                </c:pt>
                <c:pt idx="8">
                  <c:v>78</c:v>
                </c:pt>
                <c:pt idx="9">
                  <c:v>73</c:v>
                </c:pt>
              </c:numCache>
            </c:numRef>
          </c:val>
        </c:ser>
        <c:ser>
          <c:idx val="2"/>
          <c:order val="2"/>
          <c:tx>
            <c:strRef>
              <c:f>'Výstupy z dotazníku'!$D$2:$D$3</c:f>
              <c:strCache>
                <c:ptCount val="1"/>
                <c:pt idx="0">
                  <c:v>Počet odpovědí Spíše nevýznamná</c:v>
                </c:pt>
              </c:strCache>
            </c:strRef>
          </c:tx>
          <c:spPr>
            <a:solidFill>
              <a:schemeClr val="accent5"/>
            </a:solidFill>
            <a:ln cmpd="sng">
              <a:solidFill>
                <a:srgbClr val="000000"/>
              </a:solidFill>
            </a:ln>
          </c:spPr>
          <c:cat>
            <c:strRef>
              <c:f>'Výstupy z dotazníku'!$A$4:$A$13</c:f>
              <c:strCache>
                <c:ptCount val="10"/>
                <c:pt idx="1">
                  <c:v>Chybějící mobiliář - lavičky, odpadkové koše, herní a fitness prvky, informační tabule, stojany na kola ad.</c:v>
                </c:pt>
                <c:pt idx="2">
                  <c:v>Potřeba obnovy a zakládání zeleně</c:v>
                </c:pt>
                <c:pt idx="3">
                  <c:v>Nedostatek odstavných a parkovacích ploch</c:v>
                </c:pt>
                <c:pt idx="4">
                  <c:v>Nedostatek chodníků a bezpečnostních prvků pro chodce</c:v>
                </c:pt>
                <c:pt idx="5">
                  <c:v>Špatný stav místních komunikací</c:v>
                </c:pt>
                <c:pt idx="6">
                  <c:v>Obnova lesních a polních cest</c:v>
                </c:pt>
                <c:pt idx="7">
                  <c:v>Údržba hřbitovů</c:v>
                </c:pt>
                <c:pt idx="8">
                  <c:v>Stav požárních nádrží</c:v>
                </c:pt>
                <c:pt idx="9">
                  <c:v>Vzhled centrálních částí obcí</c:v>
                </c:pt>
              </c:strCache>
            </c:strRef>
          </c:cat>
          <c:val>
            <c:numRef>
              <c:f>'Výstupy z dotazníku'!$D$4:$D$13</c:f>
              <c:numCache>
                <c:formatCode>General</c:formatCode>
                <c:ptCount val="10"/>
                <c:pt idx="0">
                  <c:v>-1</c:v>
                </c:pt>
                <c:pt idx="1">
                  <c:v>38</c:v>
                </c:pt>
                <c:pt idx="2">
                  <c:v>13</c:v>
                </c:pt>
                <c:pt idx="3">
                  <c:v>56</c:v>
                </c:pt>
                <c:pt idx="4">
                  <c:v>37</c:v>
                </c:pt>
                <c:pt idx="5">
                  <c:v>11</c:v>
                </c:pt>
                <c:pt idx="6">
                  <c:v>27</c:v>
                </c:pt>
                <c:pt idx="7">
                  <c:v>41</c:v>
                </c:pt>
                <c:pt idx="8">
                  <c:v>47</c:v>
                </c:pt>
                <c:pt idx="9">
                  <c:v>12</c:v>
                </c:pt>
              </c:numCache>
            </c:numRef>
          </c:val>
        </c:ser>
        <c:ser>
          <c:idx val="3"/>
          <c:order val="3"/>
          <c:tx>
            <c:strRef>
              <c:f>'Výstupy z dotazníku'!$E$2:$E$3</c:f>
              <c:strCache>
                <c:ptCount val="1"/>
                <c:pt idx="0">
                  <c:v>Počet odpovědí Velmi nevýznamná</c:v>
                </c:pt>
              </c:strCache>
            </c:strRef>
          </c:tx>
          <c:spPr>
            <a:solidFill>
              <a:srgbClr val="FF0000"/>
            </a:solidFill>
            <a:ln cmpd="sng">
              <a:solidFill>
                <a:srgbClr val="000000"/>
              </a:solidFill>
            </a:ln>
          </c:spPr>
          <c:cat>
            <c:strRef>
              <c:f>'Výstupy z dotazníku'!$A$4:$A$13</c:f>
              <c:strCache>
                <c:ptCount val="10"/>
                <c:pt idx="1">
                  <c:v>Chybějící mobiliář - lavičky, odpadkové koše, herní a fitness prvky, informační tabule, stojany na kola ad.</c:v>
                </c:pt>
                <c:pt idx="2">
                  <c:v>Potřeba obnovy a zakládání zeleně</c:v>
                </c:pt>
                <c:pt idx="3">
                  <c:v>Nedostatek odstavných a parkovacích ploch</c:v>
                </c:pt>
                <c:pt idx="4">
                  <c:v>Nedostatek chodníků a bezpečnostních prvků pro chodce</c:v>
                </c:pt>
                <c:pt idx="5">
                  <c:v>Špatný stav místních komunikací</c:v>
                </c:pt>
                <c:pt idx="6">
                  <c:v>Obnova lesních a polních cest</c:v>
                </c:pt>
                <c:pt idx="7">
                  <c:v>Údržba hřbitovů</c:v>
                </c:pt>
                <c:pt idx="8">
                  <c:v>Stav požárních nádrží</c:v>
                </c:pt>
                <c:pt idx="9">
                  <c:v>Vzhled centrálních částí obcí</c:v>
                </c:pt>
              </c:strCache>
            </c:strRef>
          </c:cat>
          <c:val>
            <c:numRef>
              <c:f>'Výstupy z dotazníku'!$E$4:$E$13</c:f>
              <c:numCache>
                <c:formatCode>General</c:formatCode>
                <c:ptCount val="10"/>
                <c:pt idx="0">
                  <c:v>-2</c:v>
                </c:pt>
                <c:pt idx="1">
                  <c:v>2</c:v>
                </c:pt>
                <c:pt idx="2">
                  <c:v>2</c:v>
                </c:pt>
                <c:pt idx="3">
                  <c:v>13</c:v>
                </c:pt>
                <c:pt idx="4">
                  <c:v>5</c:v>
                </c:pt>
                <c:pt idx="5">
                  <c:v>1</c:v>
                </c:pt>
                <c:pt idx="6">
                  <c:v>6</c:v>
                </c:pt>
                <c:pt idx="7">
                  <c:v>19</c:v>
                </c:pt>
                <c:pt idx="8">
                  <c:v>15</c:v>
                </c:pt>
                <c:pt idx="9">
                  <c:v>1</c:v>
                </c:pt>
              </c:numCache>
            </c:numRef>
          </c:val>
        </c:ser>
        <c:axId val="150907136"/>
        <c:axId val="150913792"/>
      </c:barChart>
      <c:lineChart>
        <c:grouping val="standard"/>
        <c:ser>
          <c:idx val="4"/>
          <c:order val="4"/>
          <c:tx>
            <c:strRef>
              <c:f>'Výstupy z dotazníku'!$F$2:$F$3</c:f>
              <c:strCache>
                <c:ptCount val="1"/>
                <c:pt idx="0">
                  <c:v>Body</c:v>
                </c:pt>
              </c:strCache>
            </c:strRef>
          </c:tx>
          <c:spPr>
            <a:ln cmpd="sng">
              <a:solidFill>
                <a:schemeClr val="accent1"/>
              </a:solidFill>
            </a:ln>
          </c:spPr>
          <c:marker>
            <c:symbol val="none"/>
          </c:marker>
          <c:cat>
            <c:strRef>
              <c:f>'Výstupy z dotazníku'!$A$4:$A$13</c:f>
              <c:strCache>
                <c:ptCount val="10"/>
                <c:pt idx="1">
                  <c:v>Chybějící mobiliář - lavičky, odpadkové koše, herní a fitness prvky, informační tabule, stojany na kola ad.</c:v>
                </c:pt>
                <c:pt idx="2">
                  <c:v>Potřeba obnovy a zakládání zeleně</c:v>
                </c:pt>
                <c:pt idx="3">
                  <c:v>Nedostatek odstavných a parkovacích ploch</c:v>
                </c:pt>
                <c:pt idx="4">
                  <c:v>Nedostatek chodníků a bezpečnostních prvků pro chodce</c:v>
                </c:pt>
                <c:pt idx="5">
                  <c:v>Špatný stav místních komunikací</c:v>
                </c:pt>
                <c:pt idx="6">
                  <c:v>Obnova lesních a polních cest</c:v>
                </c:pt>
                <c:pt idx="7">
                  <c:v>Údržba hřbitovů</c:v>
                </c:pt>
                <c:pt idx="8">
                  <c:v>Stav požárních nádrží</c:v>
                </c:pt>
                <c:pt idx="9">
                  <c:v>Vzhled centrálních částí obcí</c:v>
                </c:pt>
              </c:strCache>
            </c:strRef>
          </c:cat>
          <c:val>
            <c:numRef>
              <c:f>'Výstupy z dotazníku'!$F$4:$F$13</c:f>
              <c:numCache>
                <c:formatCode>General</c:formatCode>
                <c:ptCount val="10"/>
                <c:pt idx="1">
                  <c:v>153</c:v>
                </c:pt>
                <c:pt idx="2">
                  <c:v>228</c:v>
                </c:pt>
                <c:pt idx="3">
                  <c:v>65</c:v>
                </c:pt>
                <c:pt idx="4">
                  <c:v>149</c:v>
                </c:pt>
                <c:pt idx="5">
                  <c:v>255</c:v>
                </c:pt>
                <c:pt idx="6">
                  <c:v>178</c:v>
                </c:pt>
                <c:pt idx="7">
                  <c:v>56</c:v>
                </c:pt>
                <c:pt idx="8">
                  <c:v>53</c:v>
                </c:pt>
                <c:pt idx="9">
                  <c:v>235</c:v>
                </c:pt>
              </c:numCache>
            </c:numRef>
          </c:val>
        </c:ser>
        <c:marker val="1"/>
        <c:axId val="150907136"/>
        <c:axId val="150913792"/>
      </c:lineChart>
      <c:catAx>
        <c:axId val="150907136"/>
        <c:scaling>
          <c:orientation val="minMax"/>
        </c:scaling>
        <c:axPos val="b"/>
        <c:title>
          <c:tx>
            <c:rich>
              <a:bodyPr/>
              <a:lstStyle/>
              <a:p>
                <a:pPr lvl="0">
                  <a:defRPr b="0">
                    <a:solidFill>
                      <a:srgbClr val="000000"/>
                    </a:solidFill>
                    <a:latin typeface="+mn-lt"/>
                  </a:defRPr>
                </a:pPr>
                <a:endParaRPr lang="cs-CZ"/>
              </a:p>
            </c:rich>
          </c:tx>
          <c:layout/>
        </c:title>
        <c:numFmt formatCode="General" sourceLinked="1"/>
        <c:majorTickMark val="none"/>
        <c:tickLblPos val="nextTo"/>
        <c:txPr>
          <a:bodyPr/>
          <a:lstStyle/>
          <a:p>
            <a:pPr lvl="0">
              <a:defRPr b="0">
                <a:solidFill>
                  <a:srgbClr val="000000"/>
                </a:solidFill>
                <a:latin typeface="+mn-lt"/>
              </a:defRPr>
            </a:pPr>
            <a:endParaRPr lang="cs-CZ"/>
          </a:p>
        </c:txPr>
        <c:crossAx val="150913792"/>
        <c:crosses val="autoZero"/>
        <c:lblAlgn val="ctr"/>
        <c:lblOffset val="100"/>
      </c:catAx>
      <c:valAx>
        <c:axId val="150913792"/>
        <c:scaling>
          <c:orientation val="minMax"/>
          <c:min val="0"/>
        </c:scaling>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cs-CZ"/>
              </a:p>
            </c:rich>
          </c:tx>
          <c:layout/>
        </c:title>
        <c:numFmt formatCode="General" sourceLinked="1"/>
        <c:majorTickMark val="none"/>
        <c:tickLblPos val="nextTo"/>
        <c:spPr>
          <a:ln/>
        </c:spPr>
        <c:txPr>
          <a:bodyPr/>
          <a:lstStyle/>
          <a:p>
            <a:pPr lvl="0">
              <a:defRPr b="0">
                <a:solidFill>
                  <a:srgbClr val="000000"/>
                </a:solidFill>
                <a:latin typeface="+mn-lt"/>
              </a:defRPr>
            </a:pPr>
            <a:endParaRPr lang="cs-CZ"/>
          </a:p>
        </c:txPr>
        <c:crossAx val="150907136"/>
        <c:crosses val="autoZero"/>
        <c:crossBetween val="between"/>
      </c:valAx>
    </c:plotArea>
    <c:legend>
      <c:legendPos val="r"/>
      <c:layout/>
      <c:txPr>
        <a:bodyPr/>
        <a:lstStyle/>
        <a:p>
          <a:pPr lvl="0">
            <a:defRPr b="0">
              <a:solidFill>
                <a:srgbClr val="1A1A1A"/>
              </a:solidFill>
              <a:latin typeface="+mn-lt"/>
            </a:defRPr>
          </a:pPr>
          <a:endParaRPr lang="cs-CZ"/>
        </a:p>
      </c:txPr>
    </c:legend>
    <c:plotVisOnly val="1"/>
  </c:chart>
  <c:printSettings>
    <c:headerFooter/>
    <c:pageMargins b="0.78740157499999996" l="0.70000000000000007" r="0.70000000000000007" t="0.78740157499999996"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cs-CZ"/>
  <c:chart>
    <c:title>
      <c:tx>
        <c:rich>
          <a:bodyPr/>
          <a:lstStyle/>
          <a:p>
            <a:pPr lvl="0">
              <a:defRPr b="0">
                <a:solidFill>
                  <a:srgbClr val="757575"/>
                </a:solidFill>
                <a:latin typeface="+mn-lt"/>
              </a:defRPr>
            </a:pPr>
            <a:r>
              <a:rPr lang="cs-CZ" b="0">
                <a:solidFill>
                  <a:srgbClr val="757575"/>
                </a:solidFill>
                <a:latin typeface="+mn-lt"/>
              </a:rPr>
              <a:t>Občanská vybavenost a technická infrastruktura</a:t>
            </a:r>
          </a:p>
        </c:rich>
      </c:tx>
      <c:layout/>
    </c:title>
    <c:plotArea>
      <c:layout/>
      <c:barChart>
        <c:barDir val="col"/>
        <c:grouping val="clustered"/>
        <c:ser>
          <c:idx val="0"/>
          <c:order val="0"/>
          <c:tx>
            <c:strRef>
              <c:f>'Výstupy z dotazníku'!$B$47:$B$48</c:f>
              <c:strCache>
                <c:ptCount val="1"/>
                <c:pt idx="0">
                  <c:v>Počet odpovědí Velmi významná</c:v>
                </c:pt>
              </c:strCache>
            </c:strRef>
          </c:tx>
          <c:spPr>
            <a:solidFill>
              <a:schemeClr val="accent4"/>
            </a:solidFill>
            <a:ln cmpd="sng">
              <a:solidFill>
                <a:srgbClr val="000000"/>
              </a:solidFill>
            </a:ln>
          </c:spPr>
          <c:cat>
            <c:strRef>
              <c:f>'Výstupy z dotazníku'!$A$49:$A$61</c:f>
              <c:strCache>
                <c:ptCount val="13"/>
                <c:pt idx="1">
                  <c:v>Nevyhovující zázemí a vybavení pro zásahové jednotky hasičů</c:v>
                </c:pt>
                <c:pt idx="2">
                  <c:v>Technický stav objektů a vybavení MŠ a ZŠ</c:v>
                </c:pt>
                <c:pt idx="3">
                  <c:v>Elektronická úřední deska a informační tabule</c:v>
                </c:pt>
                <c:pt idx="4">
                  <c:v>Špatný stav obecních budov</c:v>
                </c:pt>
                <c:pt idx="5">
                  <c:v>Nedostatečná technická infrastruktura (vodovod, kanalizace)</c:v>
                </c:pt>
                <c:pt idx="6">
                  <c:v>Dostupnost sběrného dvora (kontejnerových stání) v obci</c:v>
                </c:pt>
                <c:pt idx="7">
                  <c:v>Dostupnost kompostáren</c:v>
                </c:pt>
                <c:pt idx="8">
                  <c:v>Vysokorychlostní internet</c:v>
                </c:pt>
                <c:pt idx="9">
                  <c:v>Rekonstrukce a výstavba obecních bytů</c:v>
                </c:pt>
                <c:pt idx="10">
                  <c:v>Zachování a modernizace obecních knihoven</c:v>
                </c:pt>
                <c:pt idx="11">
                  <c:v>Podpora místních prodejen potravin</c:v>
                </c:pt>
                <c:pt idx="12">
                  <c:v>Dostupnost sociálních služeb</c:v>
                </c:pt>
              </c:strCache>
            </c:strRef>
          </c:cat>
          <c:val>
            <c:numRef>
              <c:f>'Výstupy z dotazníku'!$B$49:$B$61</c:f>
              <c:numCache>
                <c:formatCode>General</c:formatCode>
                <c:ptCount val="13"/>
                <c:pt idx="0">
                  <c:v>2</c:v>
                </c:pt>
                <c:pt idx="1">
                  <c:v>43</c:v>
                </c:pt>
                <c:pt idx="2">
                  <c:v>79</c:v>
                </c:pt>
                <c:pt idx="3">
                  <c:v>28</c:v>
                </c:pt>
                <c:pt idx="4">
                  <c:v>39</c:v>
                </c:pt>
                <c:pt idx="5">
                  <c:v>75</c:v>
                </c:pt>
                <c:pt idx="6">
                  <c:v>74</c:v>
                </c:pt>
                <c:pt idx="7">
                  <c:v>40</c:v>
                </c:pt>
                <c:pt idx="8">
                  <c:v>75</c:v>
                </c:pt>
                <c:pt idx="9">
                  <c:v>50</c:v>
                </c:pt>
                <c:pt idx="10">
                  <c:v>52</c:v>
                </c:pt>
                <c:pt idx="11">
                  <c:v>91</c:v>
                </c:pt>
                <c:pt idx="12">
                  <c:v>88</c:v>
                </c:pt>
              </c:numCache>
            </c:numRef>
          </c:val>
        </c:ser>
        <c:ser>
          <c:idx val="1"/>
          <c:order val="1"/>
          <c:tx>
            <c:strRef>
              <c:f>'Výstupy z dotazníku'!$C$47:$C$48</c:f>
              <c:strCache>
                <c:ptCount val="1"/>
                <c:pt idx="0">
                  <c:v>Počet odpovědí Spíše významná</c:v>
                </c:pt>
              </c:strCache>
            </c:strRef>
          </c:tx>
          <c:spPr>
            <a:solidFill>
              <a:schemeClr val="accent3"/>
            </a:solidFill>
            <a:ln cmpd="sng">
              <a:solidFill>
                <a:srgbClr val="000000"/>
              </a:solidFill>
            </a:ln>
          </c:spPr>
          <c:cat>
            <c:strRef>
              <c:f>'Výstupy z dotazníku'!$A$49:$A$61</c:f>
              <c:strCache>
                <c:ptCount val="13"/>
                <c:pt idx="1">
                  <c:v>Nevyhovující zázemí a vybavení pro zásahové jednotky hasičů</c:v>
                </c:pt>
                <c:pt idx="2">
                  <c:v>Technický stav objektů a vybavení MŠ a ZŠ</c:v>
                </c:pt>
                <c:pt idx="3">
                  <c:v>Elektronická úřední deska a informační tabule</c:v>
                </c:pt>
                <c:pt idx="4">
                  <c:v>Špatný stav obecních budov</c:v>
                </c:pt>
                <c:pt idx="5">
                  <c:v>Nedostatečná technická infrastruktura (vodovod, kanalizace)</c:v>
                </c:pt>
                <c:pt idx="6">
                  <c:v>Dostupnost sběrného dvora (kontejnerových stání) v obci</c:v>
                </c:pt>
                <c:pt idx="7">
                  <c:v>Dostupnost kompostáren</c:v>
                </c:pt>
                <c:pt idx="8">
                  <c:v>Vysokorychlostní internet</c:v>
                </c:pt>
                <c:pt idx="9">
                  <c:v>Rekonstrukce a výstavba obecních bytů</c:v>
                </c:pt>
                <c:pt idx="10">
                  <c:v>Zachování a modernizace obecních knihoven</c:v>
                </c:pt>
                <c:pt idx="11">
                  <c:v>Podpora místních prodejen potravin</c:v>
                </c:pt>
                <c:pt idx="12">
                  <c:v>Dostupnost sociálních služeb</c:v>
                </c:pt>
              </c:strCache>
            </c:strRef>
          </c:cat>
          <c:val>
            <c:numRef>
              <c:f>'Výstupy z dotazníku'!$C$49:$C$61</c:f>
              <c:numCache>
                <c:formatCode>General</c:formatCode>
                <c:ptCount val="13"/>
                <c:pt idx="0">
                  <c:v>1</c:v>
                </c:pt>
                <c:pt idx="1">
                  <c:v>76</c:v>
                </c:pt>
                <c:pt idx="2">
                  <c:v>52</c:v>
                </c:pt>
                <c:pt idx="3">
                  <c:v>69</c:v>
                </c:pt>
                <c:pt idx="4">
                  <c:v>89</c:v>
                </c:pt>
                <c:pt idx="5">
                  <c:v>61</c:v>
                </c:pt>
                <c:pt idx="6">
                  <c:v>66</c:v>
                </c:pt>
                <c:pt idx="7">
                  <c:v>53</c:v>
                </c:pt>
                <c:pt idx="8">
                  <c:v>58</c:v>
                </c:pt>
                <c:pt idx="9">
                  <c:v>58</c:v>
                </c:pt>
                <c:pt idx="10">
                  <c:v>69</c:v>
                </c:pt>
                <c:pt idx="11">
                  <c:v>53</c:v>
                </c:pt>
                <c:pt idx="12">
                  <c:v>66</c:v>
                </c:pt>
              </c:numCache>
            </c:numRef>
          </c:val>
        </c:ser>
        <c:ser>
          <c:idx val="2"/>
          <c:order val="2"/>
          <c:tx>
            <c:strRef>
              <c:f>'Výstupy z dotazníku'!$D$47:$D$48</c:f>
              <c:strCache>
                <c:ptCount val="1"/>
                <c:pt idx="0">
                  <c:v>Počet odpovědí Spíše nevýznamná</c:v>
                </c:pt>
              </c:strCache>
            </c:strRef>
          </c:tx>
          <c:spPr>
            <a:solidFill>
              <a:schemeClr val="accent5"/>
            </a:solidFill>
            <a:ln cmpd="sng">
              <a:solidFill>
                <a:srgbClr val="000000"/>
              </a:solidFill>
            </a:ln>
          </c:spPr>
          <c:cat>
            <c:strRef>
              <c:f>'Výstupy z dotazníku'!$A$49:$A$61</c:f>
              <c:strCache>
                <c:ptCount val="13"/>
                <c:pt idx="1">
                  <c:v>Nevyhovující zázemí a vybavení pro zásahové jednotky hasičů</c:v>
                </c:pt>
                <c:pt idx="2">
                  <c:v>Technický stav objektů a vybavení MŠ a ZŠ</c:v>
                </c:pt>
                <c:pt idx="3">
                  <c:v>Elektronická úřední deska a informační tabule</c:v>
                </c:pt>
                <c:pt idx="4">
                  <c:v>Špatný stav obecních budov</c:v>
                </c:pt>
                <c:pt idx="5">
                  <c:v>Nedostatečná technická infrastruktura (vodovod, kanalizace)</c:v>
                </c:pt>
                <c:pt idx="6">
                  <c:v>Dostupnost sběrného dvora (kontejnerových stání) v obci</c:v>
                </c:pt>
                <c:pt idx="7">
                  <c:v>Dostupnost kompostáren</c:v>
                </c:pt>
                <c:pt idx="8">
                  <c:v>Vysokorychlostní internet</c:v>
                </c:pt>
                <c:pt idx="9">
                  <c:v>Rekonstrukce a výstavba obecních bytů</c:v>
                </c:pt>
                <c:pt idx="10">
                  <c:v>Zachování a modernizace obecních knihoven</c:v>
                </c:pt>
                <c:pt idx="11">
                  <c:v>Podpora místních prodejen potravin</c:v>
                </c:pt>
                <c:pt idx="12">
                  <c:v>Dostupnost sociálních služeb</c:v>
                </c:pt>
              </c:strCache>
            </c:strRef>
          </c:cat>
          <c:val>
            <c:numRef>
              <c:f>'Výstupy z dotazníku'!$D$49:$D$61</c:f>
              <c:numCache>
                <c:formatCode>General</c:formatCode>
                <c:ptCount val="13"/>
                <c:pt idx="0">
                  <c:v>-1</c:v>
                </c:pt>
                <c:pt idx="1">
                  <c:v>40</c:v>
                </c:pt>
                <c:pt idx="2">
                  <c:v>27</c:v>
                </c:pt>
                <c:pt idx="3">
                  <c:v>56</c:v>
                </c:pt>
                <c:pt idx="4">
                  <c:v>34</c:v>
                </c:pt>
                <c:pt idx="5">
                  <c:v>27</c:v>
                </c:pt>
                <c:pt idx="6">
                  <c:v>27</c:v>
                </c:pt>
                <c:pt idx="7">
                  <c:v>56</c:v>
                </c:pt>
                <c:pt idx="8">
                  <c:v>26</c:v>
                </c:pt>
                <c:pt idx="9">
                  <c:v>41</c:v>
                </c:pt>
                <c:pt idx="10">
                  <c:v>34</c:v>
                </c:pt>
                <c:pt idx="11">
                  <c:v>19</c:v>
                </c:pt>
                <c:pt idx="12">
                  <c:v>14</c:v>
                </c:pt>
              </c:numCache>
            </c:numRef>
          </c:val>
        </c:ser>
        <c:ser>
          <c:idx val="3"/>
          <c:order val="3"/>
          <c:tx>
            <c:strRef>
              <c:f>'Výstupy z dotazníku'!$E$47:$E$48</c:f>
              <c:strCache>
                <c:ptCount val="1"/>
                <c:pt idx="0">
                  <c:v>Počet odpovědí Velmi nevýznamná</c:v>
                </c:pt>
              </c:strCache>
            </c:strRef>
          </c:tx>
          <c:spPr>
            <a:solidFill>
              <a:srgbClr val="FF0000"/>
            </a:solidFill>
            <a:ln cmpd="sng">
              <a:solidFill>
                <a:srgbClr val="000000"/>
              </a:solidFill>
            </a:ln>
          </c:spPr>
          <c:cat>
            <c:strRef>
              <c:f>'Výstupy z dotazníku'!$A$49:$A$61</c:f>
              <c:strCache>
                <c:ptCount val="13"/>
                <c:pt idx="1">
                  <c:v>Nevyhovující zázemí a vybavení pro zásahové jednotky hasičů</c:v>
                </c:pt>
                <c:pt idx="2">
                  <c:v>Technický stav objektů a vybavení MŠ a ZŠ</c:v>
                </c:pt>
                <c:pt idx="3">
                  <c:v>Elektronická úřední deska a informační tabule</c:v>
                </c:pt>
                <c:pt idx="4">
                  <c:v>Špatný stav obecních budov</c:v>
                </c:pt>
                <c:pt idx="5">
                  <c:v>Nedostatečná technická infrastruktura (vodovod, kanalizace)</c:v>
                </c:pt>
                <c:pt idx="6">
                  <c:v>Dostupnost sběrného dvora (kontejnerových stání) v obci</c:v>
                </c:pt>
                <c:pt idx="7">
                  <c:v>Dostupnost kompostáren</c:v>
                </c:pt>
                <c:pt idx="8">
                  <c:v>Vysokorychlostní internet</c:v>
                </c:pt>
                <c:pt idx="9">
                  <c:v>Rekonstrukce a výstavba obecních bytů</c:v>
                </c:pt>
                <c:pt idx="10">
                  <c:v>Zachování a modernizace obecních knihoven</c:v>
                </c:pt>
                <c:pt idx="11">
                  <c:v>Podpora místních prodejen potravin</c:v>
                </c:pt>
                <c:pt idx="12">
                  <c:v>Dostupnost sociálních služeb</c:v>
                </c:pt>
              </c:strCache>
            </c:strRef>
          </c:cat>
          <c:val>
            <c:numRef>
              <c:f>'Výstupy z dotazníku'!$E$49:$E$61</c:f>
              <c:numCache>
                <c:formatCode>General</c:formatCode>
                <c:ptCount val="13"/>
                <c:pt idx="0">
                  <c:v>-2</c:v>
                </c:pt>
                <c:pt idx="1">
                  <c:v>10</c:v>
                </c:pt>
                <c:pt idx="2">
                  <c:v>8</c:v>
                </c:pt>
                <c:pt idx="3">
                  <c:v>15</c:v>
                </c:pt>
                <c:pt idx="4">
                  <c:v>6</c:v>
                </c:pt>
                <c:pt idx="5">
                  <c:v>8</c:v>
                </c:pt>
                <c:pt idx="6">
                  <c:v>4</c:v>
                </c:pt>
                <c:pt idx="7">
                  <c:v>17</c:v>
                </c:pt>
                <c:pt idx="8">
                  <c:v>9</c:v>
                </c:pt>
                <c:pt idx="9">
                  <c:v>22</c:v>
                </c:pt>
                <c:pt idx="10">
                  <c:v>13</c:v>
                </c:pt>
                <c:pt idx="11">
                  <c:v>7</c:v>
                </c:pt>
                <c:pt idx="12">
                  <c:v>1</c:v>
                </c:pt>
              </c:numCache>
            </c:numRef>
          </c:val>
        </c:ser>
        <c:axId val="151826816"/>
        <c:axId val="151828736"/>
      </c:barChart>
      <c:lineChart>
        <c:grouping val="standard"/>
        <c:ser>
          <c:idx val="4"/>
          <c:order val="4"/>
          <c:tx>
            <c:strRef>
              <c:f>'Výstupy z dotazníku'!$F$47:$F$48</c:f>
              <c:strCache>
                <c:ptCount val="1"/>
                <c:pt idx="0">
                  <c:v>Body</c:v>
                </c:pt>
              </c:strCache>
            </c:strRef>
          </c:tx>
          <c:spPr>
            <a:ln cmpd="sng">
              <a:solidFill>
                <a:schemeClr val="accent1"/>
              </a:solidFill>
            </a:ln>
          </c:spPr>
          <c:marker>
            <c:symbol val="none"/>
          </c:marker>
          <c:cat>
            <c:strRef>
              <c:f>'Výstupy z dotazníku'!$A$49:$A$61</c:f>
              <c:strCache>
                <c:ptCount val="13"/>
                <c:pt idx="1">
                  <c:v>Nevyhovující zázemí a vybavení pro zásahové jednotky hasičů</c:v>
                </c:pt>
                <c:pt idx="2">
                  <c:v>Technický stav objektů a vybavení MŠ a ZŠ</c:v>
                </c:pt>
                <c:pt idx="3">
                  <c:v>Elektronická úřední deska a informační tabule</c:v>
                </c:pt>
                <c:pt idx="4">
                  <c:v>Špatný stav obecních budov</c:v>
                </c:pt>
                <c:pt idx="5">
                  <c:v>Nedostatečná technická infrastruktura (vodovod, kanalizace)</c:v>
                </c:pt>
                <c:pt idx="6">
                  <c:v>Dostupnost sběrného dvora (kontejnerových stání) v obci</c:v>
                </c:pt>
                <c:pt idx="7">
                  <c:v>Dostupnost kompostáren</c:v>
                </c:pt>
                <c:pt idx="8">
                  <c:v>Vysokorychlostní internet</c:v>
                </c:pt>
                <c:pt idx="9">
                  <c:v>Rekonstrukce a výstavba obecních bytů</c:v>
                </c:pt>
                <c:pt idx="10">
                  <c:v>Zachování a modernizace obecních knihoven</c:v>
                </c:pt>
                <c:pt idx="11">
                  <c:v>Podpora místních prodejen potravin</c:v>
                </c:pt>
                <c:pt idx="12">
                  <c:v>Dostupnost sociálních služeb</c:v>
                </c:pt>
              </c:strCache>
            </c:strRef>
          </c:cat>
          <c:val>
            <c:numRef>
              <c:f>'Výstupy z dotazníku'!$F$49:$F$61</c:f>
              <c:numCache>
                <c:formatCode>General</c:formatCode>
                <c:ptCount val="13"/>
                <c:pt idx="1">
                  <c:v>102</c:v>
                </c:pt>
                <c:pt idx="2">
                  <c:v>167</c:v>
                </c:pt>
                <c:pt idx="3">
                  <c:v>39</c:v>
                </c:pt>
                <c:pt idx="4">
                  <c:v>121</c:v>
                </c:pt>
                <c:pt idx="5">
                  <c:v>168</c:v>
                </c:pt>
                <c:pt idx="6">
                  <c:v>179</c:v>
                </c:pt>
                <c:pt idx="7">
                  <c:v>43</c:v>
                </c:pt>
                <c:pt idx="8">
                  <c:v>164</c:v>
                </c:pt>
                <c:pt idx="9">
                  <c:v>73</c:v>
                </c:pt>
                <c:pt idx="10">
                  <c:v>113</c:v>
                </c:pt>
                <c:pt idx="11">
                  <c:v>202</c:v>
                </c:pt>
                <c:pt idx="12">
                  <c:v>226</c:v>
                </c:pt>
              </c:numCache>
            </c:numRef>
          </c:val>
        </c:ser>
        <c:marker val="1"/>
        <c:axId val="151826816"/>
        <c:axId val="151828736"/>
      </c:lineChart>
      <c:catAx>
        <c:axId val="151826816"/>
        <c:scaling>
          <c:orientation val="minMax"/>
        </c:scaling>
        <c:axPos val="b"/>
        <c:title>
          <c:tx>
            <c:rich>
              <a:bodyPr/>
              <a:lstStyle/>
              <a:p>
                <a:pPr lvl="0">
                  <a:defRPr b="0">
                    <a:solidFill>
                      <a:srgbClr val="000000"/>
                    </a:solidFill>
                    <a:latin typeface="+mn-lt"/>
                  </a:defRPr>
                </a:pPr>
                <a:endParaRPr lang="cs-CZ"/>
              </a:p>
            </c:rich>
          </c:tx>
          <c:layout/>
        </c:title>
        <c:numFmt formatCode="General" sourceLinked="1"/>
        <c:majorTickMark val="none"/>
        <c:tickLblPos val="nextTo"/>
        <c:txPr>
          <a:bodyPr/>
          <a:lstStyle/>
          <a:p>
            <a:pPr lvl="0">
              <a:defRPr b="0">
                <a:solidFill>
                  <a:srgbClr val="000000"/>
                </a:solidFill>
                <a:latin typeface="+mn-lt"/>
              </a:defRPr>
            </a:pPr>
            <a:endParaRPr lang="cs-CZ"/>
          </a:p>
        </c:txPr>
        <c:crossAx val="151828736"/>
        <c:crosses val="autoZero"/>
        <c:lblAlgn val="ctr"/>
        <c:lblOffset val="100"/>
      </c:catAx>
      <c:valAx>
        <c:axId val="151828736"/>
        <c:scaling>
          <c:orientation val="minMax"/>
          <c:min val="0"/>
        </c:scaling>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cs-CZ"/>
              </a:p>
            </c:rich>
          </c:tx>
          <c:layout/>
        </c:title>
        <c:numFmt formatCode="General" sourceLinked="1"/>
        <c:majorTickMark val="none"/>
        <c:tickLblPos val="nextTo"/>
        <c:spPr>
          <a:ln/>
        </c:spPr>
        <c:txPr>
          <a:bodyPr/>
          <a:lstStyle/>
          <a:p>
            <a:pPr lvl="0">
              <a:defRPr b="0">
                <a:solidFill>
                  <a:srgbClr val="000000"/>
                </a:solidFill>
                <a:latin typeface="+mn-lt"/>
              </a:defRPr>
            </a:pPr>
            <a:endParaRPr lang="cs-CZ"/>
          </a:p>
        </c:txPr>
        <c:crossAx val="151826816"/>
        <c:crosses val="autoZero"/>
        <c:crossBetween val="between"/>
      </c:valAx>
    </c:plotArea>
    <c:legend>
      <c:legendPos val="r"/>
      <c:layout/>
      <c:txPr>
        <a:bodyPr/>
        <a:lstStyle/>
        <a:p>
          <a:pPr lvl="0">
            <a:defRPr b="0">
              <a:solidFill>
                <a:srgbClr val="1A1A1A"/>
              </a:solidFill>
              <a:latin typeface="+mn-lt"/>
            </a:defRPr>
          </a:pPr>
          <a:endParaRPr lang="cs-CZ"/>
        </a:p>
      </c:txPr>
    </c:legend>
    <c:plotVisOnly val="1"/>
  </c:chart>
  <c:printSettings>
    <c:headerFooter/>
    <c:pageMargins b="0.78740157499999996" l="0.70000000000000007" r="0.70000000000000007" t="0.78740157499999996"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cs-CZ"/>
  <c:chart>
    <c:title>
      <c:tx>
        <c:rich>
          <a:bodyPr/>
          <a:lstStyle/>
          <a:p>
            <a:pPr lvl="0">
              <a:defRPr b="0">
                <a:solidFill>
                  <a:srgbClr val="757575"/>
                </a:solidFill>
                <a:latin typeface="+mn-lt"/>
              </a:defRPr>
            </a:pPr>
            <a:r>
              <a:rPr lang="cs-CZ" b="0">
                <a:solidFill>
                  <a:srgbClr val="757575"/>
                </a:solidFill>
                <a:latin typeface="+mn-lt"/>
              </a:rPr>
              <a:t>Volnočasové aktivity</a:t>
            </a:r>
          </a:p>
        </c:rich>
      </c:tx>
      <c:layout/>
    </c:title>
    <c:plotArea>
      <c:layout/>
      <c:barChart>
        <c:barDir val="col"/>
        <c:grouping val="clustered"/>
        <c:ser>
          <c:idx val="0"/>
          <c:order val="0"/>
          <c:tx>
            <c:strRef>
              <c:f>'Výstupy z dotazníku'!$B$95:$B$96</c:f>
              <c:strCache>
                <c:ptCount val="1"/>
                <c:pt idx="0">
                  <c:v>Počet odpovědí Velmi významná</c:v>
                </c:pt>
              </c:strCache>
            </c:strRef>
          </c:tx>
          <c:spPr>
            <a:solidFill>
              <a:schemeClr val="accent4"/>
            </a:solidFill>
            <a:ln cmpd="sng">
              <a:solidFill>
                <a:srgbClr val="000000"/>
              </a:solidFill>
            </a:ln>
          </c:spPr>
          <c:cat>
            <c:strRef>
              <c:f>'Výstupy z dotazníku'!$A$97:$A$105</c:f>
              <c:strCache>
                <c:ptCount val="9"/>
                <c:pt idx="1">
                  <c:v>Prostory a vybavení pro spolkovou činnost (např. sportovní kluby, dobrovolní hasiči, ochotníci)</c:v>
                </c:pt>
                <c:pt idx="2">
                  <c:v>Podpora kulturních tradic a akcí</c:v>
                </c:pt>
                <c:pt idx="3">
                  <c:v>Komunitní centra a prostory pro setkávání</c:v>
                </c:pt>
                <c:pt idx="4">
                  <c:v>Finanční podpora činnosti spolků</c:v>
                </c:pt>
                <c:pt idx="5">
                  <c:v>Volnočasové aktivity pro děti a mládež (kroužky, kluby, tábory, jednorázové akce)</c:v>
                </c:pt>
                <c:pt idx="6">
                  <c:v>Technický stav a dostupnost sportovišť</c:v>
                </c:pt>
                <c:pt idx="7">
                  <c:v>Dobrovolnictví a sousedská výpomoc</c:v>
                </c:pt>
                <c:pt idx="8">
                  <c:v>Technický stav sokoloven</c:v>
                </c:pt>
              </c:strCache>
            </c:strRef>
          </c:cat>
          <c:val>
            <c:numRef>
              <c:f>'Výstupy z dotazníku'!$B$97:$B$105</c:f>
              <c:numCache>
                <c:formatCode>General</c:formatCode>
                <c:ptCount val="9"/>
                <c:pt idx="0">
                  <c:v>2</c:v>
                </c:pt>
                <c:pt idx="1">
                  <c:v>71</c:v>
                </c:pt>
                <c:pt idx="2">
                  <c:v>106</c:v>
                </c:pt>
                <c:pt idx="3">
                  <c:v>56</c:v>
                </c:pt>
                <c:pt idx="4">
                  <c:v>67</c:v>
                </c:pt>
                <c:pt idx="5">
                  <c:v>105</c:v>
                </c:pt>
                <c:pt idx="6">
                  <c:v>86</c:v>
                </c:pt>
                <c:pt idx="7">
                  <c:v>67</c:v>
                </c:pt>
                <c:pt idx="8">
                  <c:v>53</c:v>
                </c:pt>
              </c:numCache>
            </c:numRef>
          </c:val>
        </c:ser>
        <c:ser>
          <c:idx val="1"/>
          <c:order val="1"/>
          <c:tx>
            <c:strRef>
              <c:f>'Výstupy z dotazníku'!$C$95:$C$96</c:f>
              <c:strCache>
                <c:ptCount val="1"/>
                <c:pt idx="0">
                  <c:v>Počet odpovědí Spíše významná</c:v>
                </c:pt>
              </c:strCache>
            </c:strRef>
          </c:tx>
          <c:spPr>
            <a:solidFill>
              <a:schemeClr val="accent3"/>
            </a:solidFill>
            <a:ln cmpd="sng">
              <a:solidFill>
                <a:srgbClr val="000000"/>
              </a:solidFill>
            </a:ln>
          </c:spPr>
          <c:cat>
            <c:strRef>
              <c:f>'Výstupy z dotazníku'!$A$97:$A$105</c:f>
              <c:strCache>
                <c:ptCount val="9"/>
                <c:pt idx="1">
                  <c:v>Prostory a vybavení pro spolkovou činnost (např. sportovní kluby, dobrovolní hasiči, ochotníci)</c:v>
                </c:pt>
                <c:pt idx="2">
                  <c:v>Podpora kulturních tradic a akcí</c:v>
                </c:pt>
                <c:pt idx="3">
                  <c:v>Komunitní centra a prostory pro setkávání</c:v>
                </c:pt>
                <c:pt idx="4">
                  <c:v>Finanční podpora činnosti spolků</c:v>
                </c:pt>
                <c:pt idx="5">
                  <c:v>Volnočasové aktivity pro děti a mládež (kroužky, kluby, tábory, jednorázové akce)</c:v>
                </c:pt>
                <c:pt idx="6">
                  <c:v>Technický stav a dostupnost sportovišť</c:v>
                </c:pt>
                <c:pt idx="7">
                  <c:v>Dobrovolnictví a sousedská výpomoc</c:v>
                </c:pt>
                <c:pt idx="8">
                  <c:v>Technický stav sokoloven</c:v>
                </c:pt>
              </c:strCache>
            </c:strRef>
          </c:cat>
          <c:val>
            <c:numRef>
              <c:f>'Výstupy z dotazníku'!$C$97:$C$105</c:f>
              <c:numCache>
                <c:formatCode>General</c:formatCode>
                <c:ptCount val="9"/>
                <c:pt idx="0">
                  <c:v>1</c:v>
                </c:pt>
                <c:pt idx="1">
                  <c:v>79</c:v>
                </c:pt>
                <c:pt idx="2">
                  <c:v>55</c:v>
                </c:pt>
                <c:pt idx="3">
                  <c:v>76</c:v>
                </c:pt>
                <c:pt idx="4">
                  <c:v>71</c:v>
                </c:pt>
                <c:pt idx="5">
                  <c:v>50</c:v>
                </c:pt>
                <c:pt idx="6">
                  <c:v>73</c:v>
                </c:pt>
                <c:pt idx="7">
                  <c:v>64</c:v>
                </c:pt>
                <c:pt idx="8">
                  <c:v>77</c:v>
                </c:pt>
              </c:numCache>
            </c:numRef>
          </c:val>
        </c:ser>
        <c:ser>
          <c:idx val="2"/>
          <c:order val="2"/>
          <c:tx>
            <c:strRef>
              <c:f>'Výstupy z dotazníku'!$D$95:$D$96</c:f>
              <c:strCache>
                <c:ptCount val="1"/>
                <c:pt idx="0">
                  <c:v>Počet odpovědí Spíše nevýznamná</c:v>
                </c:pt>
              </c:strCache>
            </c:strRef>
          </c:tx>
          <c:spPr>
            <a:solidFill>
              <a:schemeClr val="accent5"/>
            </a:solidFill>
            <a:ln cmpd="sng">
              <a:solidFill>
                <a:srgbClr val="000000"/>
              </a:solidFill>
            </a:ln>
          </c:spPr>
          <c:cat>
            <c:strRef>
              <c:f>'Výstupy z dotazníku'!$A$97:$A$105</c:f>
              <c:strCache>
                <c:ptCount val="9"/>
                <c:pt idx="1">
                  <c:v>Prostory a vybavení pro spolkovou činnost (např. sportovní kluby, dobrovolní hasiči, ochotníci)</c:v>
                </c:pt>
                <c:pt idx="2">
                  <c:v>Podpora kulturních tradic a akcí</c:v>
                </c:pt>
                <c:pt idx="3">
                  <c:v>Komunitní centra a prostory pro setkávání</c:v>
                </c:pt>
                <c:pt idx="4">
                  <c:v>Finanční podpora činnosti spolků</c:v>
                </c:pt>
                <c:pt idx="5">
                  <c:v>Volnočasové aktivity pro děti a mládež (kroužky, kluby, tábory, jednorázové akce)</c:v>
                </c:pt>
                <c:pt idx="6">
                  <c:v>Technický stav a dostupnost sportovišť</c:v>
                </c:pt>
                <c:pt idx="7">
                  <c:v>Dobrovolnictví a sousedská výpomoc</c:v>
                </c:pt>
                <c:pt idx="8">
                  <c:v>Technický stav sokoloven</c:v>
                </c:pt>
              </c:strCache>
            </c:strRef>
          </c:cat>
          <c:val>
            <c:numRef>
              <c:f>'Výstupy z dotazníku'!$D$97:$D$105</c:f>
              <c:numCache>
                <c:formatCode>General</c:formatCode>
                <c:ptCount val="9"/>
                <c:pt idx="0">
                  <c:v>-1</c:v>
                </c:pt>
                <c:pt idx="1">
                  <c:v>22</c:v>
                </c:pt>
                <c:pt idx="2">
                  <c:v>11</c:v>
                </c:pt>
                <c:pt idx="3">
                  <c:v>33</c:v>
                </c:pt>
                <c:pt idx="4">
                  <c:v>28</c:v>
                </c:pt>
                <c:pt idx="5">
                  <c:v>15</c:v>
                </c:pt>
                <c:pt idx="6">
                  <c:v>12</c:v>
                </c:pt>
                <c:pt idx="7">
                  <c:v>32</c:v>
                </c:pt>
                <c:pt idx="8">
                  <c:v>24</c:v>
                </c:pt>
              </c:numCache>
            </c:numRef>
          </c:val>
        </c:ser>
        <c:ser>
          <c:idx val="3"/>
          <c:order val="3"/>
          <c:tx>
            <c:strRef>
              <c:f>'Výstupy z dotazníku'!$E$95:$E$96</c:f>
              <c:strCache>
                <c:ptCount val="1"/>
                <c:pt idx="0">
                  <c:v>Počet odpovědí Velmi nevýznamná</c:v>
                </c:pt>
              </c:strCache>
            </c:strRef>
          </c:tx>
          <c:spPr>
            <a:solidFill>
              <a:srgbClr val="FF0000"/>
            </a:solidFill>
            <a:ln cmpd="sng">
              <a:solidFill>
                <a:srgbClr val="000000"/>
              </a:solidFill>
            </a:ln>
          </c:spPr>
          <c:cat>
            <c:strRef>
              <c:f>'Výstupy z dotazníku'!$A$97:$A$105</c:f>
              <c:strCache>
                <c:ptCount val="9"/>
                <c:pt idx="1">
                  <c:v>Prostory a vybavení pro spolkovou činnost (např. sportovní kluby, dobrovolní hasiči, ochotníci)</c:v>
                </c:pt>
                <c:pt idx="2">
                  <c:v>Podpora kulturních tradic a akcí</c:v>
                </c:pt>
                <c:pt idx="3">
                  <c:v>Komunitní centra a prostory pro setkávání</c:v>
                </c:pt>
                <c:pt idx="4">
                  <c:v>Finanční podpora činnosti spolků</c:v>
                </c:pt>
                <c:pt idx="5">
                  <c:v>Volnočasové aktivity pro děti a mládež (kroužky, kluby, tábory, jednorázové akce)</c:v>
                </c:pt>
                <c:pt idx="6">
                  <c:v>Technický stav a dostupnost sportovišť</c:v>
                </c:pt>
                <c:pt idx="7">
                  <c:v>Dobrovolnictví a sousedská výpomoc</c:v>
                </c:pt>
                <c:pt idx="8">
                  <c:v>Technický stav sokoloven</c:v>
                </c:pt>
              </c:strCache>
            </c:strRef>
          </c:cat>
          <c:val>
            <c:numRef>
              <c:f>'Výstupy z dotazníku'!$E$97:$E$105</c:f>
              <c:numCache>
                <c:formatCode>General</c:formatCode>
                <c:ptCount val="9"/>
                <c:pt idx="0">
                  <c:v>-2</c:v>
                </c:pt>
                <c:pt idx="1">
                  <c:v>2</c:v>
                </c:pt>
                <c:pt idx="2">
                  <c:v>1</c:v>
                </c:pt>
                <c:pt idx="3">
                  <c:v>4</c:v>
                </c:pt>
                <c:pt idx="4">
                  <c:v>5</c:v>
                </c:pt>
                <c:pt idx="5">
                  <c:v>2</c:v>
                </c:pt>
                <c:pt idx="6">
                  <c:v>3</c:v>
                </c:pt>
                <c:pt idx="7">
                  <c:v>5</c:v>
                </c:pt>
                <c:pt idx="8">
                  <c:v>16</c:v>
                </c:pt>
              </c:numCache>
            </c:numRef>
          </c:val>
        </c:ser>
        <c:axId val="151959424"/>
        <c:axId val="151969792"/>
      </c:barChart>
      <c:lineChart>
        <c:grouping val="standard"/>
        <c:ser>
          <c:idx val="4"/>
          <c:order val="4"/>
          <c:tx>
            <c:strRef>
              <c:f>'Výstupy z dotazníku'!$F$95:$F$96</c:f>
              <c:strCache>
                <c:ptCount val="1"/>
                <c:pt idx="0">
                  <c:v>Body</c:v>
                </c:pt>
              </c:strCache>
            </c:strRef>
          </c:tx>
          <c:spPr>
            <a:ln cmpd="sng">
              <a:solidFill>
                <a:schemeClr val="accent1"/>
              </a:solidFill>
            </a:ln>
          </c:spPr>
          <c:marker>
            <c:symbol val="none"/>
          </c:marker>
          <c:cat>
            <c:strRef>
              <c:f>'Výstupy z dotazníku'!$A$97:$A$105</c:f>
              <c:strCache>
                <c:ptCount val="9"/>
                <c:pt idx="1">
                  <c:v>Prostory a vybavení pro spolkovou činnost (např. sportovní kluby, dobrovolní hasiči, ochotníci)</c:v>
                </c:pt>
                <c:pt idx="2">
                  <c:v>Podpora kulturních tradic a akcí</c:v>
                </c:pt>
                <c:pt idx="3">
                  <c:v>Komunitní centra a prostory pro setkávání</c:v>
                </c:pt>
                <c:pt idx="4">
                  <c:v>Finanční podpora činnosti spolků</c:v>
                </c:pt>
                <c:pt idx="5">
                  <c:v>Volnočasové aktivity pro děti a mládež (kroužky, kluby, tábory, jednorázové akce)</c:v>
                </c:pt>
                <c:pt idx="6">
                  <c:v>Technický stav a dostupnost sportovišť</c:v>
                </c:pt>
                <c:pt idx="7">
                  <c:v>Dobrovolnictví a sousedská výpomoc</c:v>
                </c:pt>
                <c:pt idx="8">
                  <c:v>Technický stav sokoloven</c:v>
                </c:pt>
              </c:strCache>
            </c:strRef>
          </c:cat>
          <c:val>
            <c:numRef>
              <c:f>'Výstupy z dotazníku'!$F$97:$F$105</c:f>
              <c:numCache>
                <c:formatCode>General</c:formatCode>
                <c:ptCount val="9"/>
                <c:pt idx="1">
                  <c:v>195</c:v>
                </c:pt>
                <c:pt idx="2">
                  <c:v>254</c:v>
                </c:pt>
                <c:pt idx="3">
                  <c:v>147</c:v>
                </c:pt>
                <c:pt idx="4">
                  <c:v>167</c:v>
                </c:pt>
                <c:pt idx="5">
                  <c:v>241</c:v>
                </c:pt>
                <c:pt idx="6">
                  <c:v>227</c:v>
                </c:pt>
                <c:pt idx="7">
                  <c:v>156</c:v>
                </c:pt>
                <c:pt idx="8">
                  <c:v>127</c:v>
                </c:pt>
              </c:numCache>
            </c:numRef>
          </c:val>
        </c:ser>
        <c:marker val="1"/>
        <c:axId val="151959424"/>
        <c:axId val="151969792"/>
      </c:lineChart>
      <c:catAx>
        <c:axId val="151959424"/>
        <c:scaling>
          <c:orientation val="minMax"/>
        </c:scaling>
        <c:axPos val="b"/>
        <c:title>
          <c:tx>
            <c:rich>
              <a:bodyPr/>
              <a:lstStyle/>
              <a:p>
                <a:pPr lvl="0">
                  <a:defRPr b="0">
                    <a:solidFill>
                      <a:srgbClr val="000000"/>
                    </a:solidFill>
                    <a:latin typeface="+mn-lt"/>
                  </a:defRPr>
                </a:pPr>
                <a:endParaRPr lang="cs-CZ"/>
              </a:p>
            </c:rich>
          </c:tx>
          <c:layout/>
        </c:title>
        <c:numFmt formatCode="General" sourceLinked="1"/>
        <c:majorTickMark val="none"/>
        <c:tickLblPos val="nextTo"/>
        <c:txPr>
          <a:bodyPr/>
          <a:lstStyle/>
          <a:p>
            <a:pPr lvl="0">
              <a:defRPr b="0">
                <a:solidFill>
                  <a:srgbClr val="000000"/>
                </a:solidFill>
                <a:latin typeface="+mn-lt"/>
              </a:defRPr>
            </a:pPr>
            <a:endParaRPr lang="cs-CZ"/>
          </a:p>
        </c:txPr>
        <c:crossAx val="151969792"/>
        <c:crosses val="autoZero"/>
        <c:lblAlgn val="ctr"/>
        <c:lblOffset val="100"/>
      </c:catAx>
      <c:valAx>
        <c:axId val="151969792"/>
        <c:scaling>
          <c:orientation val="minMax"/>
          <c:min val="0"/>
        </c:scaling>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cs-CZ"/>
              </a:p>
            </c:rich>
          </c:tx>
          <c:layout/>
        </c:title>
        <c:numFmt formatCode="General" sourceLinked="1"/>
        <c:majorTickMark val="none"/>
        <c:tickLblPos val="nextTo"/>
        <c:spPr>
          <a:ln/>
        </c:spPr>
        <c:txPr>
          <a:bodyPr/>
          <a:lstStyle/>
          <a:p>
            <a:pPr lvl="0">
              <a:defRPr b="0">
                <a:solidFill>
                  <a:srgbClr val="000000"/>
                </a:solidFill>
                <a:latin typeface="+mn-lt"/>
              </a:defRPr>
            </a:pPr>
            <a:endParaRPr lang="cs-CZ"/>
          </a:p>
        </c:txPr>
        <c:crossAx val="151959424"/>
        <c:crosses val="autoZero"/>
        <c:crossBetween val="between"/>
      </c:valAx>
    </c:plotArea>
    <c:legend>
      <c:legendPos val="r"/>
      <c:layout/>
      <c:txPr>
        <a:bodyPr/>
        <a:lstStyle/>
        <a:p>
          <a:pPr lvl="0">
            <a:defRPr b="0">
              <a:solidFill>
                <a:srgbClr val="1A1A1A"/>
              </a:solidFill>
              <a:latin typeface="+mn-lt"/>
            </a:defRPr>
          </a:pPr>
          <a:endParaRPr lang="cs-CZ"/>
        </a:p>
      </c:txPr>
    </c:legend>
    <c:plotVisOnly val="1"/>
  </c:chart>
  <c:printSettings>
    <c:headerFooter/>
    <c:pageMargins b="0.78740157499999996" l="0.70000000000000007" r="0.70000000000000007" t="0.78740157499999996"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cs-CZ"/>
  <c:chart>
    <c:title>
      <c:tx>
        <c:rich>
          <a:bodyPr/>
          <a:lstStyle/>
          <a:p>
            <a:pPr lvl="0">
              <a:defRPr b="0">
                <a:solidFill>
                  <a:srgbClr val="757575"/>
                </a:solidFill>
                <a:latin typeface="+mn-lt"/>
              </a:defRPr>
            </a:pPr>
            <a:r>
              <a:rPr lang="cs-CZ" b="0">
                <a:solidFill>
                  <a:srgbClr val="757575"/>
                </a:solidFill>
                <a:latin typeface="+mn-lt"/>
              </a:rPr>
              <a:t>Památky a turistika</a:t>
            </a:r>
          </a:p>
        </c:rich>
      </c:tx>
      <c:layout/>
    </c:title>
    <c:plotArea>
      <c:layout/>
      <c:barChart>
        <c:barDir val="col"/>
        <c:grouping val="clustered"/>
        <c:ser>
          <c:idx val="0"/>
          <c:order val="0"/>
          <c:tx>
            <c:strRef>
              <c:f>'Výstupy z dotazníku'!$B$140:$B$141</c:f>
              <c:strCache>
                <c:ptCount val="1"/>
                <c:pt idx="0">
                  <c:v>Počet odpovědí Velmi významná</c:v>
                </c:pt>
              </c:strCache>
            </c:strRef>
          </c:tx>
          <c:spPr>
            <a:solidFill>
              <a:schemeClr val="accent4"/>
            </a:solidFill>
            <a:ln cmpd="sng">
              <a:solidFill>
                <a:srgbClr val="000000"/>
              </a:solidFill>
            </a:ln>
          </c:spPr>
          <c:cat>
            <c:strRef>
              <c:f>'Výstupy z dotazníku'!$A$142:$A$154</c:f>
              <c:strCache>
                <c:ptCount val="13"/>
                <c:pt idx="1">
                  <c:v>Muzea a expozice</c:v>
                </c:pt>
                <c:pt idx="2">
                  <c:v>Dostatečná síť cyklotras/cyklostezek</c:v>
                </c:pt>
                <c:pt idx="3">
                  <c:v>Budování naučných stezek</c:v>
                </c:pt>
                <c:pt idx="4">
                  <c:v>Odpočinková místa</c:v>
                </c:pt>
                <c:pt idx="5">
                  <c:v>Propagace významných přírodních a kulturních památek</c:v>
                </c:pt>
                <c:pt idx="6">
                  <c:v>Značení turistických cílů a tras</c:v>
                </c:pt>
                <c:pt idx="7">
                  <c:v>Nabídka služeb - stravovací, půjčovny sportovního vybavení</c:v>
                </c:pt>
                <c:pt idx="8">
                  <c:v>Propagace a podpora místní produkce -např. řemeslné a farmářské výrobky</c:v>
                </c:pt>
                <c:pt idx="9">
                  <c:v>Rekonstrukce drobných památek (křížky, pomníky, boží muka)</c:v>
                </c:pt>
                <c:pt idx="10">
                  <c:v>Podpora infocenter</c:v>
                </c:pt>
                <c:pt idx="11">
                  <c:v>Stav kulturních památek</c:v>
                </c:pt>
                <c:pt idx="12">
                  <c:v>Stav kempů a veřejných tábořišť</c:v>
                </c:pt>
              </c:strCache>
            </c:strRef>
          </c:cat>
          <c:val>
            <c:numRef>
              <c:f>'Výstupy z dotazníku'!$B$142:$B$154</c:f>
              <c:numCache>
                <c:formatCode>General</c:formatCode>
                <c:ptCount val="13"/>
                <c:pt idx="0">
                  <c:v>2</c:v>
                </c:pt>
                <c:pt idx="1">
                  <c:v>32</c:v>
                </c:pt>
                <c:pt idx="2">
                  <c:v>88</c:v>
                </c:pt>
                <c:pt idx="3">
                  <c:v>83</c:v>
                </c:pt>
                <c:pt idx="4">
                  <c:v>84</c:v>
                </c:pt>
                <c:pt idx="5">
                  <c:v>82</c:v>
                </c:pt>
                <c:pt idx="6">
                  <c:v>81</c:v>
                </c:pt>
                <c:pt idx="7">
                  <c:v>46</c:v>
                </c:pt>
                <c:pt idx="8">
                  <c:v>84</c:v>
                </c:pt>
                <c:pt idx="9">
                  <c:v>71</c:v>
                </c:pt>
                <c:pt idx="10">
                  <c:v>35</c:v>
                </c:pt>
                <c:pt idx="11">
                  <c:v>98</c:v>
                </c:pt>
                <c:pt idx="12">
                  <c:v>48</c:v>
                </c:pt>
              </c:numCache>
            </c:numRef>
          </c:val>
        </c:ser>
        <c:ser>
          <c:idx val="1"/>
          <c:order val="1"/>
          <c:tx>
            <c:strRef>
              <c:f>'Výstupy z dotazníku'!$C$140:$C$141</c:f>
              <c:strCache>
                <c:ptCount val="1"/>
                <c:pt idx="0">
                  <c:v>Počet odpovědí Spíše významná</c:v>
                </c:pt>
              </c:strCache>
            </c:strRef>
          </c:tx>
          <c:spPr>
            <a:solidFill>
              <a:schemeClr val="accent3"/>
            </a:solidFill>
            <a:ln cmpd="sng">
              <a:solidFill>
                <a:srgbClr val="000000"/>
              </a:solidFill>
            </a:ln>
          </c:spPr>
          <c:cat>
            <c:strRef>
              <c:f>'Výstupy z dotazníku'!$A$142:$A$154</c:f>
              <c:strCache>
                <c:ptCount val="13"/>
                <c:pt idx="1">
                  <c:v>Muzea a expozice</c:v>
                </c:pt>
                <c:pt idx="2">
                  <c:v>Dostatečná síť cyklotras/cyklostezek</c:v>
                </c:pt>
                <c:pt idx="3">
                  <c:v>Budování naučných stezek</c:v>
                </c:pt>
                <c:pt idx="4">
                  <c:v>Odpočinková místa</c:v>
                </c:pt>
                <c:pt idx="5">
                  <c:v>Propagace významných přírodních a kulturních památek</c:v>
                </c:pt>
                <c:pt idx="6">
                  <c:v>Značení turistických cílů a tras</c:v>
                </c:pt>
                <c:pt idx="7">
                  <c:v>Nabídka služeb - stravovací, půjčovny sportovního vybavení</c:v>
                </c:pt>
                <c:pt idx="8">
                  <c:v>Propagace a podpora místní produkce -např. řemeslné a farmářské výrobky</c:v>
                </c:pt>
                <c:pt idx="9">
                  <c:v>Rekonstrukce drobných památek (křížky, pomníky, boží muka)</c:v>
                </c:pt>
                <c:pt idx="10">
                  <c:v>Podpora infocenter</c:v>
                </c:pt>
                <c:pt idx="11">
                  <c:v>Stav kulturních památek</c:v>
                </c:pt>
                <c:pt idx="12">
                  <c:v>Stav kempů a veřejných tábořišť</c:v>
                </c:pt>
              </c:strCache>
            </c:strRef>
          </c:cat>
          <c:val>
            <c:numRef>
              <c:f>'Výstupy z dotazníku'!$C$142:$C$154</c:f>
              <c:numCache>
                <c:formatCode>General</c:formatCode>
                <c:ptCount val="13"/>
                <c:pt idx="0">
                  <c:v>1</c:v>
                </c:pt>
                <c:pt idx="1">
                  <c:v>87</c:v>
                </c:pt>
                <c:pt idx="2">
                  <c:v>60</c:v>
                </c:pt>
                <c:pt idx="3">
                  <c:v>57</c:v>
                </c:pt>
                <c:pt idx="4">
                  <c:v>70</c:v>
                </c:pt>
                <c:pt idx="5">
                  <c:v>61</c:v>
                </c:pt>
                <c:pt idx="6">
                  <c:v>68</c:v>
                </c:pt>
                <c:pt idx="7">
                  <c:v>85</c:v>
                </c:pt>
                <c:pt idx="8">
                  <c:v>69</c:v>
                </c:pt>
                <c:pt idx="9">
                  <c:v>70</c:v>
                </c:pt>
                <c:pt idx="10">
                  <c:v>76</c:v>
                </c:pt>
                <c:pt idx="11">
                  <c:v>62</c:v>
                </c:pt>
                <c:pt idx="12">
                  <c:v>68</c:v>
                </c:pt>
              </c:numCache>
            </c:numRef>
          </c:val>
        </c:ser>
        <c:ser>
          <c:idx val="2"/>
          <c:order val="2"/>
          <c:tx>
            <c:strRef>
              <c:f>'Výstupy z dotazníku'!$D$140:$D$141</c:f>
              <c:strCache>
                <c:ptCount val="1"/>
                <c:pt idx="0">
                  <c:v>Počet odpovědí Spíše nevýznamná</c:v>
                </c:pt>
              </c:strCache>
            </c:strRef>
          </c:tx>
          <c:spPr>
            <a:solidFill>
              <a:schemeClr val="accent5"/>
            </a:solidFill>
            <a:ln cmpd="sng">
              <a:solidFill>
                <a:srgbClr val="000000"/>
              </a:solidFill>
            </a:ln>
          </c:spPr>
          <c:cat>
            <c:strRef>
              <c:f>'Výstupy z dotazníku'!$A$142:$A$154</c:f>
              <c:strCache>
                <c:ptCount val="13"/>
                <c:pt idx="1">
                  <c:v>Muzea a expozice</c:v>
                </c:pt>
                <c:pt idx="2">
                  <c:v>Dostatečná síť cyklotras/cyklostezek</c:v>
                </c:pt>
                <c:pt idx="3">
                  <c:v>Budování naučných stezek</c:v>
                </c:pt>
                <c:pt idx="4">
                  <c:v>Odpočinková místa</c:v>
                </c:pt>
                <c:pt idx="5">
                  <c:v>Propagace významných přírodních a kulturních památek</c:v>
                </c:pt>
                <c:pt idx="6">
                  <c:v>Značení turistických cílů a tras</c:v>
                </c:pt>
                <c:pt idx="7">
                  <c:v>Nabídka služeb - stravovací, půjčovny sportovního vybavení</c:v>
                </c:pt>
                <c:pt idx="8">
                  <c:v>Propagace a podpora místní produkce -např. řemeslné a farmářské výrobky</c:v>
                </c:pt>
                <c:pt idx="9">
                  <c:v>Rekonstrukce drobných památek (křížky, pomníky, boží muka)</c:v>
                </c:pt>
                <c:pt idx="10">
                  <c:v>Podpora infocenter</c:v>
                </c:pt>
                <c:pt idx="11">
                  <c:v>Stav kulturních památek</c:v>
                </c:pt>
                <c:pt idx="12">
                  <c:v>Stav kempů a veřejných tábořišť</c:v>
                </c:pt>
              </c:strCache>
            </c:strRef>
          </c:cat>
          <c:val>
            <c:numRef>
              <c:f>'Výstupy z dotazníku'!$D$142:$D$154</c:f>
              <c:numCache>
                <c:formatCode>General</c:formatCode>
                <c:ptCount val="13"/>
                <c:pt idx="0">
                  <c:v>-1</c:v>
                </c:pt>
                <c:pt idx="1">
                  <c:v>39</c:v>
                </c:pt>
                <c:pt idx="2">
                  <c:v>19</c:v>
                </c:pt>
                <c:pt idx="3">
                  <c:v>20</c:v>
                </c:pt>
                <c:pt idx="4">
                  <c:v>16</c:v>
                </c:pt>
                <c:pt idx="5">
                  <c:v>21</c:v>
                </c:pt>
                <c:pt idx="6">
                  <c:v>15</c:v>
                </c:pt>
                <c:pt idx="7">
                  <c:v>30</c:v>
                </c:pt>
                <c:pt idx="8">
                  <c:v>13</c:v>
                </c:pt>
                <c:pt idx="9">
                  <c:v>22</c:v>
                </c:pt>
                <c:pt idx="10">
                  <c:v>50</c:v>
                </c:pt>
                <c:pt idx="11">
                  <c:v>9</c:v>
                </c:pt>
                <c:pt idx="12">
                  <c:v>37</c:v>
                </c:pt>
              </c:numCache>
            </c:numRef>
          </c:val>
        </c:ser>
        <c:ser>
          <c:idx val="3"/>
          <c:order val="3"/>
          <c:tx>
            <c:strRef>
              <c:f>'Výstupy z dotazníku'!$E$140:$E$141</c:f>
              <c:strCache>
                <c:ptCount val="1"/>
                <c:pt idx="0">
                  <c:v>Počet odpovědí Velmi nevýznamná</c:v>
                </c:pt>
              </c:strCache>
            </c:strRef>
          </c:tx>
          <c:spPr>
            <a:solidFill>
              <a:srgbClr val="FF0000"/>
            </a:solidFill>
            <a:ln cmpd="sng">
              <a:solidFill>
                <a:srgbClr val="000000"/>
              </a:solidFill>
            </a:ln>
          </c:spPr>
          <c:cat>
            <c:strRef>
              <c:f>'Výstupy z dotazníku'!$A$142:$A$154</c:f>
              <c:strCache>
                <c:ptCount val="13"/>
                <c:pt idx="1">
                  <c:v>Muzea a expozice</c:v>
                </c:pt>
                <c:pt idx="2">
                  <c:v>Dostatečná síť cyklotras/cyklostezek</c:v>
                </c:pt>
                <c:pt idx="3">
                  <c:v>Budování naučných stezek</c:v>
                </c:pt>
                <c:pt idx="4">
                  <c:v>Odpočinková místa</c:v>
                </c:pt>
                <c:pt idx="5">
                  <c:v>Propagace významných přírodních a kulturních památek</c:v>
                </c:pt>
                <c:pt idx="6">
                  <c:v>Značení turistických cílů a tras</c:v>
                </c:pt>
                <c:pt idx="7">
                  <c:v>Nabídka služeb - stravovací, půjčovny sportovního vybavení</c:v>
                </c:pt>
                <c:pt idx="8">
                  <c:v>Propagace a podpora místní produkce -např. řemeslné a farmářské výrobky</c:v>
                </c:pt>
                <c:pt idx="9">
                  <c:v>Rekonstrukce drobných památek (křížky, pomníky, boží muka)</c:v>
                </c:pt>
                <c:pt idx="10">
                  <c:v>Podpora infocenter</c:v>
                </c:pt>
                <c:pt idx="11">
                  <c:v>Stav kulturních památek</c:v>
                </c:pt>
                <c:pt idx="12">
                  <c:v>Stav kempů a veřejných tábořišť</c:v>
                </c:pt>
              </c:strCache>
            </c:strRef>
          </c:cat>
          <c:val>
            <c:numRef>
              <c:f>'Výstupy z dotazníku'!$E$142:$E$154</c:f>
              <c:numCache>
                <c:formatCode>General</c:formatCode>
                <c:ptCount val="13"/>
                <c:pt idx="0">
                  <c:v>-2</c:v>
                </c:pt>
                <c:pt idx="1">
                  <c:v>9</c:v>
                </c:pt>
                <c:pt idx="2">
                  <c:v>3</c:v>
                </c:pt>
                <c:pt idx="3">
                  <c:v>7</c:v>
                </c:pt>
                <c:pt idx="4">
                  <c:v>2</c:v>
                </c:pt>
                <c:pt idx="5">
                  <c:v>6</c:v>
                </c:pt>
                <c:pt idx="6">
                  <c:v>4</c:v>
                </c:pt>
                <c:pt idx="7">
                  <c:v>8</c:v>
                </c:pt>
                <c:pt idx="8">
                  <c:v>6</c:v>
                </c:pt>
                <c:pt idx="9">
                  <c:v>6</c:v>
                </c:pt>
                <c:pt idx="10">
                  <c:v>8</c:v>
                </c:pt>
                <c:pt idx="11">
                  <c:v>2</c:v>
                </c:pt>
                <c:pt idx="12">
                  <c:v>15</c:v>
                </c:pt>
              </c:numCache>
            </c:numRef>
          </c:val>
        </c:ser>
        <c:axId val="151891328"/>
        <c:axId val="151942656"/>
      </c:barChart>
      <c:lineChart>
        <c:grouping val="standard"/>
        <c:ser>
          <c:idx val="4"/>
          <c:order val="4"/>
          <c:tx>
            <c:strRef>
              <c:f>'Výstupy z dotazníku'!$F$140:$F$141</c:f>
              <c:strCache>
                <c:ptCount val="1"/>
                <c:pt idx="0">
                  <c:v>Body</c:v>
                </c:pt>
              </c:strCache>
            </c:strRef>
          </c:tx>
          <c:spPr>
            <a:ln cmpd="sng">
              <a:solidFill>
                <a:schemeClr val="accent1"/>
              </a:solidFill>
            </a:ln>
          </c:spPr>
          <c:marker>
            <c:symbol val="none"/>
          </c:marker>
          <c:cat>
            <c:strRef>
              <c:f>'Výstupy z dotazníku'!$A$142:$A$154</c:f>
              <c:strCache>
                <c:ptCount val="13"/>
                <c:pt idx="1">
                  <c:v>Muzea a expozice</c:v>
                </c:pt>
                <c:pt idx="2">
                  <c:v>Dostatečná síť cyklotras/cyklostezek</c:v>
                </c:pt>
                <c:pt idx="3">
                  <c:v>Budování naučných stezek</c:v>
                </c:pt>
                <c:pt idx="4">
                  <c:v>Odpočinková místa</c:v>
                </c:pt>
                <c:pt idx="5">
                  <c:v>Propagace významných přírodních a kulturních památek</c:v>
                </c:pt>
                <c:pt idx="6">
                  <c:v>Značení turistických cílů a tras</c:v>
                </c:pt>
                <c:pt idx="7">
                  <c:v>Nabídka služeb - stravovací, půjčovny sportovního vybavení</c:v>
                </c:pt>
                <c:pt idx="8">
                  <c:v>Propagace a podpora místní produkce -např. řemeslné a farmářské výrobky</c:v>
                </c:pt>
                <c:pt idx="9">
                  <c:v>Rekonstrukce drobných památek (křížky, pomníky, boží muka)</c:v>
                </c:pt>
                <c:pt idx="10">
                  <c:v>Podpora infocenter</c:v>
                </c:pt>
                <c:pt idx="11">
                  <c:v>Stav kulturních památek</c:v>
                </c:pt>
                <c:pt idx="12">
                  <c:v>Stav kempů a veřejných tábořišť</c:v>
                </c:pt>
              </c:strCache>
            </c:strRef>
          </c:cat>
          <c:val>
            <c:numRef>
              <c:f>'Výstupy z dotazníku'!$F$142:$F$154</c:f>
              <c:numCache>
                <c:formatCode>General</c:formatCode>
                <c:ptCount val="13"/>
                <c:pt idx="1">
                  <c:v>94</c:v>
                </c:pt>
                <c:pt idx="2">
                  <c:v>211</c:v>
                </c:pt>
                <c:pt idx="3">
                  <c:v>189</c:v>
                </c:pt>
                <c:pt idx="4">
                  <c:v>218</c:v>
                </c:pt>
                <c:pt idx="5">
                  <c:v>192</c:v>
                </c:pt>
                <c:pt idx="6">
                  <c:v>207</c:v>
                </c:pt>
                <c:pt idx="7">
                  <c:v>131</c:v>
                </c:pt>
                <c:pt idx="8">
                  <c:v>212</c:v>
                </c:pt>
                <c:pt idx="9">
                  <c:v>178</c:v>
                </c:pt>
                <c:pt idx="10">
                  <c:v>80</c:v>
                </c:pt>
                <c:pt idx="11">
                  <c:v>245</c:v>
                </c:pt>
                <c:pt idx="12">
                  <c:v>97</c:v>
                </c:pt>
              </c:numCache>
            </c:numRef>
          </c:val>
        </c:ser>
        <c:marker val="1"/>
        <c:axId val="151891328"/>
        <c:axId val="151942656"/>
      </c:lineChart>
      <c:catAx>
        <c:axId val="151891328"/>
        <c:scaling>
          <c:orientation val="minMax"/>
        </c:scaling>
        <c:axPos val="b"/>
        <c:title>
          <c:tx>
            <c:rich>
              <a:bodyPr/>
              <a:lstStyle/>
              <a:p>
                <a:pPr lvl="0">
                  <a:defRPr b="0">
                    <a:solidFill>
                      <a:srgbClr val="000000"/>
                    </a:solidFill>
                    <a:latin typeface="+mn-lt"/>
                  </a:defRPr>
                </a:pPr>
                <a:endParaRPr lang="cs-CZ"/>
              </a:p>
            </c:rich>
          </c:tx>
          <c:layout/>
        </c:title>
        <c:numFmt formatCode="General" sourceLinked="1"/>
        <c:majorTickMark val="none"/>
        <c:tickLblPos val="nextTo"/>
        <c:txPr>
          <a:bodyPr/>
          <a:lstStyle/>
          <a:p>
            <a:pPr lvl="0">
              <a:defRPr b="0">
                <a:solidFill>
                  <a:srgbClr val="000000"/>
                </a:solidFill>
                <a:latin typeface="+mn-lt"/>
              </a:defRPr>
            </a:pPr>
            <a:endParaRPr lang="cs-CZ"/>
          </a:p>
        </c:txPr>
        <c:crossAx val="151942656"/>
        <c:crosses val="autoZero"/>
        <c:lblAlgn val="ctr"/>
        <c:lblOffset val="100"/>
      </c:catAx>
      <c:valAx>
        <c:axId val="151942656"/>
        <c:scaling>
          <c:orientation val="minMax"/>
          <c:min val="0"/>
        </c:scaling>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cs-CZ"/>
              </a:p>
            </c:rich>
          </c:tx>
          <c:layout/>
        </c:title>
        <c:numFmt formatCode="General" sourceLinked="1"/>
        <c:majorTickMark val="none"/>
        <c:tickLblPos val="nextTo"/>
        <c:spPr>
          <a:ln/>
        </c:spPr>
        <c:txPr>
          <a:bodyPr/>
          <a:lstStyle/>
          <a:p>
            <a:pPr lvl="0">
              <a:defRPr b="0">
                <a:solidFill>
                  <a:srgbClr val="000000"/>
                </a:solidFill>
                <a:latin typeface="+mn-lt"/>
              </a:defRPr>
            </a:pPr>
            <a:endParaRPr lang="cs-CZ"/>
          </a:p>
        </c:txPr>
        <c:crossAx val="151891328"/>
        <c:crosses val="autoZero"/>
        <c:crossBetween val="between"/>
      </c:valAx>
    </c:plotArea>
    <c:legend>
      <c:legendPos val="r"/>
      <c:layout/>
      <c:txPr>
        <a:bodyPr/>
        <a:lstStyle/>
        <a:p>
          <a:pPr lvl="0">
            <a:defRPr b="0">
              <a:solidFill>
                <a:srgbClr val="1A1A1A"/>
              </a:solidFill>
              <a:latin typeface="+mn-lt"/>
            </a:defRPr>
          </a:pPr>
          <a:endParaRPr lang="cs-CZ"/>
        </a:p>
      </c:txPr>
    </c:legend>
    <c:plotVisOnly val="1"/>
  </c:chart>
  <c:printSettings>
    <c:headerFooter/>
    <c:pageMargins b="0.78740157499999996" l="0.70000000000000007" r="0.70000000000000007" t="0.78740157499999996"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cs-CZ"/>
  <c:chart>
    <c:title>
      <c:tx>
        <c:rich>
          <a:bodyPr/>
          <a:lstStyle/>
          <a:p>
            <a:pPr lvl="0">
              <a:defRPr b="0">
                <a:solidFill>
                  <a:srgbClr val="757575"/>
                </a:solidFill>
                <a:latin typeface="+mn-lt"/>
              </a:defRPr>
            </a:pPr>
            <a:r>
              <a:rPr lang="cs-CZ" b="0">
                <a:solidFill>
                  <a:srgbClr val="757575"/>
                </a:solidFill>
                <a:latin typeface="+mn-lt"/>
              </a:rPr>
              <a:t>Údržba a obnova krajiny</a:t>
            </a:r>
          </a:p>
        </c:rich>
      </c:tx>
      <c:layout>
        <c:manualLayout>
          <c:xMode val="edge"/>
          <c:yMode val="edge"/>
          <c:x val="3.2208994708994715E-2"/>
          <c:y val="5.2141327623126371E-2"/>
        </c:manualLayout>
      </c:layout>
    </c:title>
    <c:plotArea>
      <c:layout/>
      <c:barChart>
        <c:barDir val="col"/>
        <c:grouping val="clustered"/>
        <c:ser>
          <c:idx val="0"/>
          <c:order val="0"/>
          <c:tx>
            <c:strRef>
              <c:f>'Výstupy z dotazníku'!$B$188:$B$189</c:f>
              <c:strCache>
                <c:ptCount val="1"/>
                <c:pt idx="0">
                  <c:v>Počet odpovědí Velmi významná</c:v>
                </c:pt>
              </c:strCache>
            </c:strRef>
          </c:tx>
          <c:spPr>
            <a:solidFill>
              <a:schemeClr val="accent4"/>
            </a:solidFill>
            <a:ln cmpd="sng">
              <a:solidFill>
                <a:srgbClr val="000000"/>
              </a:solidFill>
            </a:ln>
          </c:spPr>
          <c:cat>
            <c:strRef>
              <c:f>'Výstupy z dotazníku'!$A$190:$A$195</c:f>
              <c:strCache>
                <c:ptCount val="6"/>
                <c:pt idx="1">
                  <c:v>Výstavba a obnova vodních ploch - rybníky, tůně, mokřady, vodní toky</c:v>
                </c:pt>
                <c:pt idx="2">
                  <c:v>Ochrana významných přírodních lokalit</c:v>
                </c:pt>
                <c:pt idx="3">
                  <c:v>Opatření proti půdní a vodní erozi - újezdy, meze, stromořadí, stromy v krajině</c:v>
                </c:pt>
                <c:pt idx="4">
                  <c:v>Budování biokoridorů</c:v>
                </c:pt>
                <c:pt idx="5">
                  <c:v>Zalesnění po kůrovcové kalamitě</c:v>
                </c:pt>
              </c:strCache>
            </c:strRef>
          </c:cat>
          <c:val>
            <c:numRef>
              <c:f>'Výstupy z dotazníku'!$B$190:$B$195</c:f>
              <c:numCache>
                <c:formatCode>General</c:formatCode>
                <c:ptCount val="6"/>
                <c:pt idx="0">
                  <c:v>2</c:v>
                </c:pt>
                <c:pt idx="1">
                  <c:v>120</c:v>
                </c:pt>
                <c:pt idx="2">
                  <c:v>112</c:v>
                </c:pt>
                <c:pt idx="3">
                  <c:v>117</c:v>
                </c:pt>
                <c:pt idx="4">
                  <c:v>82</c:v>
                </c:pt>
                <c:pt idx="5">
                  <c:v>132</c:v>
                </c:pt>
              </c:numCache>
            </c:numRef>
          </c:val>
        </c:ser>
        <c:ser>
          <c:idx val="1"/>
          <c:order val="1"/>
          <c:tx>
            <c:strRef>
              <c:f>'Výstupy z dotazníku'!$C$188:$C$189</c:f>
              <c:strCache>
                <c:ptCount val="1"/>
                <c:pt idx="0">
                  <c:v>Počet odpovědí Spíše významná</c:v>
                </c:pt>
              </c:strCache>
            </c:strRef>
          </c:tx>
          <c:spPr>
            <a:solidFill>
              <a:schemeClr val="accent3"/>
            </a:solidFill>
            <a:ln cmpd="sng">
              <a:solidFill>
                <a:srgbClr val="000000"/>
              </a:solidFill>
            </a:ln>
          </c:spPr>
          <c:cat>
            <c:strRef>
              <c:f>'Výstupy z dotazníku'!$A$190:$A$195</c:f>
              <c:strCache>
                <c:ptCount val="6"/>
                <c:pt idx="1">
                  <c:v>Výstavba a obnova vodních ploch - rybníky, tůně, mokřady, vodní toky</c:v>
                </c:pt>
                <c:pt idx="2">
                  <c:v>Ochrana významných přírodních lokalit</c:v>
                </c:pt>
                <c:pt idx="3">
                  <c:v>Opatření proti půdní a vodní erozi - újezdy, meze, stromořadí, stromy v krajině</c:v>
                </c:pt>
                <c:pt idx="4">
                  <c:v>Budování biokoridorů</c:v>
                </c:pt>
                <c:pt idx="5">
                  <c:v>Zalesnění po kůrovcové kalamitě</c:v>
                </c:pt>
              </c:strCache>
            </c:strRef>
          </c:cat>
          <c:val>
            <c:numRef>
              <c:f>'Výstupy z dotazníku'!$C$190:$C$195</c:f>
              <c:numCache>
                <c:formatCode>General</c:formatCode>
                <c:ptCount val="6"/>
                <c:pt idx="0">
                  <c:v>1</c:v>
                </c:pt>
                <c:pt idx="1">
                  <c:v>46</c:v>
                </c:pt>
                <c:pt idx="2">
                  <c:v>50</c:v>
                </c:pt>
                <c:pt idx="3">
                  <c:v>48</c:v>
                </c:pt>
                <c:pt idx="4">
                  <c:v>61</c:v>
                </c:pt>
                <c:pt idx="5">
                  <c:v>35</c:v>
                </c:pt>
              </c:numCache>
            </c:numRef>
          </c:val>
        </c:ser>
        <c:ser>
          <c:idx val="2"/>
          <c:order val="2"/>
          <c:tx>
            <c:strRef>
              <c:f>'Výstupy z dotazníku'!$D$188:$D$189</c:f>
              <c:strCache>
                <c:ptCount val="1"/>
                <c:pt idx="0">
                  <c:v>Počet odpovědí Spíše nevýznamná</c:v>
                </c:pt>
              </c:strCache>
            </c:strRef>
          </c:tx>
          <c:spPr>
            <a:solidFill>
              <a:schemeClr val="accent5"/>
            </a:solidFill>
            <a:ln cmpd="sng">
              <a:solidFill>
                <a:srgbClr val="000000"/>
              </a:solidFill>
            </a:ln>
          </c:spPr>
          <c:cat>
            <c:strRef>
              <c:f>'Výstupy z dotazníku'!$A$190:$A$195</c:f>
              <c:strCache>
                <c:ptCount val="6"/>
                <c:pt idx="1">
                  <c:v>Výstavba a obnova vodních ploch - rybníky, tůně, mokřady, vodní toky</c:v>
                </c:pt>
                <c:pt idx="2">
                  <c:v>Ochrana významných přírodních lokalit</c:v>
                </c:pt>
                <c:pt idx="3">
                  <c:v>Opatření proti půdní a vodní erozi - újezdy, meze, stromořadí, stromy v krajině</c:v>
                </c:pt>
                <c:pt idx="4">
                  <c:v>Budování biokoridorů</c:v>
                </c:pt>
                <c:pt idx="5">
                  <c:v>Zalesnění po kůrovcové kalamitě</c:v>
                </c:pt>
              </c:strCache>
            </c:strRef>
          </c:cat>
          <c:val>
            <c:numRef>
              <c:f>'Výstupy z dotazníku'!$D$190:$D$195</c:f>
              <c:numCache>
                <c:formatCode>General</c:formatCode>
                <c:ptCount val="6"/>
                <c:pt idx="0">
                  <c:v>-1</c:v>
                </c:pt>
                <c:pt idx="1">
                  <c:v>6</c:v>
                </c:pt>
                <c:pt idx="2">
                  <c:v>9</c:v>
                </c:pt>
                <c:pt idx="3">
                  <c:v>8</c:v>
                </c:pt>
                <c:pt idx="4">
                  <c:v>20</c:v>
                </c:pt>
                <c:pt idx="5">
                  <c:v>3</c:v>
                </c:pt>
              </c:numCache>
            </c:numRef>
          </c:val>
        </c:ser>
        <c:ser>
          <c:idx val="3"/>
          <c:order val="3"/>
          <c:tx>
            <c:strRef>
              <c:f>'Výstupy z dotazníku'!$E$188:$E$189</c:f>
              <c:strCache>
                <c:ptCount val="1"/>
                <c:pt idx="0">
                  <c:v>Počet odpovědí Velmi nevýznamná</c:v>
                </c:pt>
              </c:strCache>
            </c:strRef>
          </c:tx>
          <c:spPr>
            <a:solidFill>
              <a:srgbClr val="FF0000"/>
            </a:solidFill>
            <a:ln cmpd="sng">
              <a:solidFill>
                <a:srgbClr val="000000"/>
              </a:solidFill>
            </a:ln>
          </c:spPr>
          <c:cat>
            <c:strRef>
              <c:f>'Výstupy z dotazníku'!$A$190:$A$195</c:f>
              <c:strCache>
                <c:ptCount val="6"/>
                <c:pt idx="1">
                  <c:v>Výstavba a obnova vodních ploch - rybníky, tůně, mokřady, vodní toky</c:v>
                </c:pt>
                <c:pt idx="2">
                  <c:v>Ochrana významných přírodních lokalit</c:v>
                </c:pt>
                <c:pt idx="3">
                  <c:v>Opatření proti půdní a vodní erozi - újezdy, meze, stromořadí, stromy v krajině</c:v>
                </c:pt>
                <c:pt idx="4">
                  <c:v>Budování biokoridorů</c:v>
                </c:pt>
                <c:pt idx="5">
                  <c:v>Zalesnění po kůrovcové kalamitě</c:v>
                </c:pt>
              </c:strCache>
            </c:strRef>
          </c:cat>
          <c:val>
            <c:numRef>
              <c:f>'Výstupy z dotazníku'!$E$190:$E$195</c:f>
              <c:numCache>
                <c:formatCode>General</c:formatCode>
                <c:ptCount val="6"/>
                <c:pt idx="0">
                  <c:v>-2</c:v>
                </c:pt>
                <c:pt idx="1">
                  <c:v>2</c:v>
                </c:pt>
                <c:pt idx="2">
                  <c:v>0</c:v>
                </c:pt>
                <c:pt idx="3">
                  <c:v>0</c:v>
                </c:pt>
                <c:pt idx="4">
                  <c:v>5</c:v>
                </c:pt>
                <c:pt idx="5">
                  <c:v>4</c:v>
                </c:pt>
              </c:numCache>
            </c:numRef>
          </c:val>
        </c:ser>
        <c:axId val="152016000"/>
        <c:axId val="152017920"/>
      </c:barChart>
      <c:lineChart>
        <c:grouping val="standard"/>
        <c:ser>
          <c:idx val="4"/>
          <c:order val="4"/>
          <c:tx>
            <c:strRef>
              <c:f>'Výstupy z dotazníku'!$F$188:$F$189</c:f>
              <c:strCache>
                <c:ptCount val="1"/>
                <c:pt idx="0">
                  <c:v>Body</c:v>
                </c:pt>
              </c:strCache>
            </c:strRef>
          </c:tx>
          <c:spPr>
            <a:ln cmpd="sng">
              <a:solidFill>
                <a:schemeClr val="accent1"/>
              </a:solidFill>
            </a:ln>
          </c:spPr>
          <c:marker>
            <c:symbol val="none"/>
          </c:marker>
          <c:cat>
            <c:strRef>
              <c:f>'Výstupy z dotazníku'!$A$190:$A$195</c:f>
              <c:strCache>
                <c:ptCount val="6"/>
                <c:pt idx="1">
                  <c:v>Výstavba a obnova vodních ploch - rybníky, tůně, mokřady, vodní toky</c:v>
                </c:pt>
                <c:pt idx="2">
                  <c:v>Ochrana významných přírodních lokalit</c:v>
                </c:pt>
                <c:pt idx="3">
                  <c:v>Opatření proti půdní a vodní erozi - újezdy, meze, stromořadí, stromy v krajině</c:v>
                </c:pt>
                <c:pt idx="4">
                  <c:v>Budování biokoridorů</c:v>
                </c:pt>
                <c:pt idx="5">
                  <c:v>Zalesnění po kůrovcové kalamitě</c:v>
                </c:pt>
              </c:strCache>
            </c:strRef>
          </c:cat>
          <c:val>
            <c:numRef>
              <c:f>'Výstupy z dotazníku'!$F$190:$F$195</c:f>
              <c:numCache>
                <c:formatCode>General</c:formatCode>
                <c:ptCount val="6"/>
                <c:pt idx="1">
                  <c:v>276</c:v>
                </c:pt>
                <c:pt idx="2">
                  <c:v>265</c:v>
                </c:pt>
                <c:pt idx="3">
                  <c:v>274</c:v>
                </c:pt>
                <c:pt idx="4">
                  <c:v>195</c:v>
                </c:pt>
                <c:pt idx="5">
                  <c:v>288</c:v>
                </c:pt>
              </c:numCache>
            </c:numRef>
          </c:val>
        </c:ser>
        <c:marker val="1"/>
        <c:axId val="152016000"/>
        <c:axId val="152017920"/>
      </c:lineChart>
      <c:catAx>
        <c:axId val="152016000"/>
        <c:scaling>
          <c:orientation val="minMax"/>
        </c:scaling>
        <c:axPos val="b"/>
        <c:title>
          <c:tx>
            <c:rich>
              <a:bodyPr/>
              <a:lstStyle/>
              <a:p>
                <a:pPr lvl="0">
                  <a:defRPr b="0">
                    <a:solidFill>
                      <a:srgbClr val="000000"/>
                    </a:solidFill>
                    <a:latin typeface="+mn-lt"/>
                  </a:defRPr>
                </a:pPr>
                <a:endParaRPr lang="cs-CZ"/>
              </a:p>
            </c:rich>
          </c:tx>
          <c:layout/>
        </c:title>
        <c:numFmt formatCode="General" sourceLinked="1"/>
        <c:majorTickMark val="none"/>
        <c:tickLblPos val="nextTo"/>
        <c:txPr>
          <a:bodyPr/>
          <a:lstStyle/>
          <a:p>
            <a:pPr lvl="0">
              <a:defRPr b="0">
                <a:solidFill>
                  <a:srgbClr val="000000"/>
                </a:solidFill>
                <a:latin typeface="+mn-lt"/>
              </a:defRPr>
            </a:pPr>
            <a:endParaRPr lang="cs-CZ"/>
          </a:p>
        </c:txPr>
        <c:crossAx val="152017920"/>
        <c:crosses val="autoZero"/>
        <c:lblAlgn val="ctr"/>
        <c:lblOffset val="100"/>
      </c:catAx>
      <c:valAx>
        <c:axId val="152017920"/>
        <c:scaling>
          <c:orientation val="minMax"/>
          <c:min val="0"/>
        </c:scaling>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cs-CZ"/>
              </a:p>
            </c:rich>
          </c:tx>
          <c:layout/>
        </c:title>
        <c:numFmt formatCode="General" sourceLinked="1"/>
        <c:majorTickMark val="none"/>
        <c:tickLblPos val="nextTo"/>
        <c:spPr>
          <a:ln/>
        </c:spPr>
        <c:txPr>
          <a:bodyPr/>
          <a:lstStyle/>
          <a:p>
            <a:pPr lvl="0">
              <a:defRPr b="0">
                <a:solidFill>
                  <a:srgbClr val="000000"/>
                </a:solidFill>
                <a:latin typeface="+mn-lt"/>
              </a:defRPr>
            </a:pPr>
            <a:endParaRPr lang="cs-CZ"/>
          </a:p>
        </c:txPr>
        <c:crossAx val="152016000"/>
        <c:crosses val="autoZero"/>
        <c:crossBetween val="between"/>
      </c:valAx>
    </c:plotArea>
    <c:legend>
      <c:legendPos val="r"/>
      <c:layout/>
      <c:txPr>
        <a:bodyPr/>
        <a:lstStyle/>
        <a:p>
          <a:pPr lvl="0">
            <a:defRPr b="0">
              <a:solidFill>
                <a:srgbClr val="1A1A1A"/>
              </a:solidFill>
              <a:latin typeface="+mn-lt"/>
            </a:defRPr>
          </a:pPr>
          <a:endParaRPr lang="cs-CZ"/>
        </a:p>
      </c:txPr>
    </c:legend>
    <c:plotVisOnly val="1"/>
  </c:chart>
  <c:printSettings>
    <c:headerFooter/>
    <c:pageMargins b="0.78740157499999996" l="0.70000000000000007" r="0.70000000000000007" t="0.78740157499999996"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cs-CZ"/>
  <c:chart>
    <c:title>
      <c:tx>
        <c:rich>
          <a:bodyPr/>
          <a:lstStyle/>
          <a:p>
            <a:pPr lvl="0">
              <a:defRPr b="0">
                <a:solidFill>
                  <a:srgbClr val="757575"/>
                </a:solidFill>
                <a:latin typeface="+mn-lt"/>
              </a:defRPr>
            </a:pPr>
            <a:r>
              <a:rPr lang="cs-CZ" b="0">
                <a:solidFill>
                  <a:srgbClr val="757575"/>
                </a:solidFill>
                <a:latin typeface="+mn-lt"/>
              </a:rPr>
              <a:t>Podnikání</a:t>
            </a:r>
          </a:p>
        </c:rich>
      </c:tx>
      <c:layout>
        <c:manualLayout>
          <c:xMode val="edge"/>
          <c:yMode val="edge"/>
          <c:x val="3.2208994708994715E-2"/>
          <c:y val="5.2141327623126371E-2"/>
        </c:manualLayout>
      </c:layout>
    </c:title>
    <c:plotArea>
      <c:layout/>
      <c:barChart>
        <c:barDir val="col"/>
        <c:grouping val="clustered"/>
        <c:ser>
          <c:idx val="0"/>
          <c:order val="0"/>
          <c:tx>
            <c:strRef>
              <c:f>'Výstupy z dotazníku'!$B$229:$B$230</c:f>
              <c:strCache>
                <c:ptCount val="1"/>
                <c:pt idx="0">
                  <c:v>Počet odpovědí Velmi významná</c:v>
                </c:pt>
              </c:strCache>
            </c:strRef>
          </c:tx>
          <c:spPr>
            <a:solidFill>
              <a:schemeClr val="accent4"/>
            </a:solidFill>
            <a:ln cmpd="sng">
              <a:solidFill>
                <a:srgbClr val="000000"/>
              </a:solidFill>
            </a:ln>
          </c:spPr>
          <c:cat>
            <c:strRef>
              <c:f>'Výstupy z dotazníku'!$A$231:$A$236</c:f>
              <c:strCache>
                <c:ptCount val="6"/>
                <c:pt idx="1">
                  <c:v>Špatný stav  zemědělských objektů</c:v>
                </c:pt>
                <c:pt idx="2">
                  <c:v>Podpora zemědělských činností</c:v>
                </c:pt>
                <c:pt idx="3">
                  <c:v>Podpora tvorby nových
pracovních míst na
venkově</c:v>
                </c:pt>
                <c:pt idx="4">
                  <c:v>Podpora drobných regionálních producentů</c:v>
                </c:pt>
                <c:pt idx="5">
                  <c:v>Nedostatek prostor pro podnikání</c:v>
                </c:pt>
              </c:strCache>
            </c:strRef>
          </c:cat>
          <c:val>
            <c:numRef>
              <c:f>'Výstupy z dotazníku'!$B$231:$B$236</c:f>
              <c:numCache>
                <c:formatCode>General</c:formatCode>
                <c:ptCount val="6"/>
                <c:pt idx="0">
                  <c:v>2</c:v>
                </c:pt>
                <c:pt idx="1">
                  <c:v>41</c:v>
                </c:pt>
                <c:pt idx="2">
                  <c:v>53</c:v>
                </c:pt>
                <c:pt idx="3">
                  <c:v>101</c:v>
                </c:pt>
                <c:pt idx="4">
                  <c:v>109</c:v>
                </c:pt>
                <c:pt idx="5">
                  <c:v>36</c:v>
                </c:pt>
              </c:numCache>
            </c:numRef>
          </c:val>
        </c:ser>
        <c:ser>
          <c:idx val="1"/>
          <c:order val="1"/>
          <c:tx>
            <c:strRef>
              <c:f>'Výstupy z dotazníku'!$C$229:$C$230</c:f>
              <c:strCache>
                <c:ptCount val="1"/>
                <c:pt idx="0">
                  <c:v>Počet odpovědí Spíše významná</c:v>
                </c:pt>
              </c:strCache>
            </c:strRef>
          </c:tx>
          <c:spPr>
            <a:solidFill>
              <a:schemeClr val="accent3"/>
            </a:solidFill>
            <a:ln cmpd="sng">
              <a:solidFill>
                <a:srgbClr val="000000"/>
              </a:solidFill>
            </a:ln>
          </c:spPr>
          <c:cat>
            <c:strRef>
              <c:f>'Výstupy z dotazníku'!$A$231:$A$236</c:f>
              <c:strCache>
                <c:ptCount val="6"/>
                <c:pt idx="1">
                  <c:v>Špatný stav  zemědělských objektů</c:v>
                </c:pt>
                <c:pt idx="2">
                  <c:v>Podpora zemědělských činností</c:v>
                </c:pt>
                <c:pt idx="3">
                  <c:v>Podpora tvorby nových
pracovních míst na
venkově</c:v>
                </c:pt>
                <c:pt idx="4">
                  <c:v>Podpora drobných regionálních producentů</c:v>
                </c:pt>
                <c:pt idx="5">
                  <c:v>Nedostatek prostor pro podnikání</c:v>
                </c:pt>
              </c:strCache>
            </c:strRef>
          </c:cat>
          <c:val>
            <c:numRef>
              <c:f>'Výstupy z dotazníku'!$C$231:$C$236</c:f>
              <c:numCache>
                <c:formatCode>General</c:formatCode>
                <c:ptCount val="6"/>
                <c:pt idx="0">
                  <c:v>1</c:v>
                </c:pt>
                <c:pt idx="1">
                  <c:v>69</c:v>
                </c:pt>
                <c:pt idx="2">
                  <c:v>69</c:v>
                </c:pt>
                <c:pt idx="3">
                  <c:v>54</c:v>
                </c:pt>
                <c:pt idx="4">
                  <c:v>49</c:v>
                </c:pt>
                <c:pt idx="5">
                  <c:v>77</c:v>
                </c:pt>
              </c:numCache>
            </c:numRef>
          </c:val>
        </c:ser>
        <c:ser>
          <c:idx val="2"/>
          <c:order val="2"/>
          <c:tx>
            <c:strRef>
              <c:f>'Výstupy z dotazníku'!$D$229:$D$230</c:f>
              <c:strCache>
                <c:ptCount val="1"/>
                <c:pt idx="0">
                  <c:v>Počet odpovědí Spíše nevýznamná</c:v>
                </c:pt>
              </c:strCache>
            </c:strRef>
          </c:tx>
          <c:spPr>
            <a:solidFill>
              <a:schemeClr val="accent5"/>
            </a:solidFill>
            <a:ln cmpd="sng">
              <a:solidFill>
                <a:srgbClr val="000000"/>
              </a:solidFill>
            </a:ln>
          </c:spPr>
          <c:cat>
            <c:strRef>
              <c:f>'Výstupy z dotazníku'!$A$231:$A$236</c:f>
              <c:strCache>
                <c:ptCount val="6"/>
                <c:pt idx="1">
                  <c:v>Špatný stav  zemědělských objektů</c:v>
                </c:pt>
                <c:pt idx="2">
                  <c:v>Podpora zemědělských činností</c:v>
                </c:pt>
                <c:pt idx="3">
                  <c:v>Podpora tvorby nových
pracovních míst na
venkově</c:v>
                </c:pt>
                <c:pt idx="4">
                  <c:v>Podpora drobných regionálních producentů</c:v>
                </c:pt>
                <c:pt idx="5">
                  <c:v>Nedostatek prostor pro podnikání</c:v>
                </c:pt>
              </c:strCache>
            </c:strRef>
          </c:cat>
          <c:val>
            <c:numRef>
              <c:f>'Výstupy z dotazníku'!$D$231:$D$236</c:f>
              <c:numCache>
                <c:formatCode>General</c:formatCode>
                <c:ptCount val="6"/>
                <c:pt idx="0">
                  <c:v>-1</c:v>
                </c:pt>
                <c:pt idx="1">
                  <c:v>49</c:v>
                </c:pt>
                <c:pt idx="2">
                  <c:v>41</c:v>
                </c:pt>
                <c:pt idx="3">
                  <c:v>15</c:v>
                </c:pt>
                <c:pt idx="4">
                  <c:v>10</c:v>
                </c:pt>
                <c:pt idx="5">
                  <c:v>46</c:v>
                </c:pt>
              </c:numCache>
            </c:numRef>
          </c:val>
        </c:ser>
        <c:ser>
          <c:idx val="3"/>
          <c:order val="3"/>
          <c:tx>
            <c:strRef>
              <c:f>'Výstupy z dotazníku'!$E$229:$E$230</c:f>
              <c:strCache>
                <c:ptCount val="1"/>
                <c:pt idx="0">
                  <c:v>Počet odpovědí Velmi nevýznamná</c:v>
                </c:pt>
              </c:strCache>
            </c:strRef>
          </c:tx>
          <c:spPr>
            <a:solidFill>
              <a:srgbClr val="FF0000"/>
            </a:solidFill>
            <a:ln cmpd="sng">
              <a:solidFill>
                <a:srgbClr val="000000"/>
              </a:solidFill>
            </a:ln>
          </c:spPr>
          <c:cat>
            <c:strRef>
              <c:f>'Výstupy z dotazníku'!$A$231:$A$236</c:f>
              <c:strCache>
                <c:ptCount val="6"/>
                <c:pt idx="1">
                  <c:v>Špatný stav  zemědělských objektů</c:v>
                </c:pt>
                <c:pt idx="2">
                  <c:v>Podpora zemědělských činností</c:v>
                </c:pt>
                <c:pt idx="3">
                  <c:v>Podpora tvorby nových
pracovních míst na
venkově</c:v>
                </c:pt>
                <c:pt idx="4">
                  <c:v>Podpora drobných regionálních producentů</c:v>
                </c:pt>
                <c:pt idx="5">
                  <c:v>Nedostatek prostor pro podnikání</c:v>
                </c:pt>
              </c:strCache>
            </c:strRef>
          </c:cat>
          <c:val>
            <c:numRef>
              <c:f>'Výstupy z dotazníku'!$E$231:$E$236</c:f>
              <c:numCache>
                <c:formatCode>General</c:formatCode>
                <c:ptCount val="6"/>
                <c:pt idx="0">
                  <c:v>-2</c:v>
                </c:pt>
                <c:pt idx="1">
                  <c:v>13</c:v>
                </c:pt>
                <c:pt idx="2">
                  <c:v>5</c:v>
                </c:pt>
                <c:pt idx="3">
                  <c:v>3</c:v>
                </c:pt>
                <c:pt idx="4">
                  <c:v>3</c:v>
                </c:pt>
                <c:pt idx="5">
                  <c:v>10</c:v>
                </c:pt>
              </c:numCache>
            </c:numRef>
          </c:val>
        </c:ser>
        <c:axId val="152079360"/>
        <c:axId val="152089728"/>
      </c:barChart>
      <c:lineChart>
        <c:grouping val="standard"/>
        <c:ser>
          <c:idx val="4"/>
          <c:order val="4"/>
          <c:tx>
            <c:strRef>
              <c:f>'Výstupy z dotazníku'!$F$229:$F$230</c:f>
              <c:strCache>
                <c:ptCount val="1"/>
                <c:pt idx="0">
                  <c:v>Body</c:v>
                </c:pt>
              </c:strCache>
            </c:strRef>
          </c:tx>
          <c:spPr>
            <a:ln cmpd="sng">
              <a:solidFill>
                <a:schemeClr val="accent1"/>
              </a:solidFill>
            </a:ln>
          </c:spPr>
          <c:marker>
            <c:symbol val="none"/>
          </c:marker>
          <c:cat>
            <c:strRef>
              <c:f>'Výstupy z dotazníku'!$A$231:$A$236</c:f>
              <c:strCache>
                <c:ptCount val="6"/>
                <c:pt idx="1">
                  <c:v>Špatný stav  zemědělských objektů</c:v>
                </c:pt>
                <c:pt idx="2">
                  <c:v>Podpora zemědělských činností</c:v>
                </c:pt>
                <c:pt idx="3">
                  <c:v>Podpora tvorby nových
pracovních míst na
venkově</c:v>
                </c:pt>
                <c:pt idx="4">
                  <c:v>Podpora drobných regionálních producentů</c:v>
                </c:pt>
                <c:pt idx="5">
                  <c:v>Nedostatek prostor pro podnikání</c:v>
                </c:pt>
              </c:strCache>
            </c:strRef>
          </c:cat>
          <c:val>
            <c:numRef>
              <c:f>'Výstupy z dotazníku'!$F$231:$F$236</c:f>
              <c:numCache>
                <c:formatCode>General</c:formatCode>
                <c:ptCount val="6"/>
                <c:pt idx="1">
                  <c:v>76</c:v>
                </c:pt>
                <c:pt idx="2">
                  <c:v>124</c:v>
                </c:pt>
                <c:pt idx="3">
                  <c:v>235</c:v>
                </c:pt>
                <c:pt idx="4">
                  <c:v>251</c:v>
                </c:pt>
                <c:pt idx="5">
                  <c:v>83</c:v>
                </c:pt>
              </c:numCache>
            </c:numRef>
          </c:val>
        </c:ser>
        <c:marker val="1"/>
        <c:axId val="152079360"/>
        <c:axId val="152089728"/>
      </c:lineChart>
      <c:catAx>
        <c:axId val="152079360"/>
        <c:scaling>
          <c:orientation val="minMax"/>
        </c:scaling>
        <c:axPos val="b"/>
        <c:title>
          <c:tx>
            <c:rich>
              <a:bodyPr/>
              <a:lstStyle/>
              <a:p>
                <a:pPr lvl="0">
                  <a:defRPr b="0">
                    <a:solidFill>
                      <a:srgbClr val="000000"/>
                    </a:solidFill>
                    <a:latin typeface="+mn-lt"/>
                  </a:defRPr>
                </a:pPr>
                <a:endParaRPr lang="cs-CZ"/>
              </a:p>
            </c:rich>
          </c:tx>
          <c:layout/>
        </c:title>
        <c:numFmt formatCode="General" sourceLinked="1"/>
        <c:majorTickMark val="none"/>
        <c:tickLblPos val="nextTo"/>
        <c:txPr>
          <a:bodyPr/>
          <a:lstStyle/>
          <a:p>
            <a:pPr lvl="0">
              <a:defRPr b="0">
                <a:solidFill>
                  <a:srgbClr val="000000"/>
                </a:solidFill>
                <a:latin typeface="+mn-lt"/>
              </a:defRPr>
            </a:pPr>
            <a:endParaRPr lang="cs-CZ"/>
          </a:p>
        </c:txPr>
        <c:crossAx val="152089728"/>
        <c:crosses val="autoZero"/>
        <c:lblAlgn val="ctr"/>
        <c:lblOffset val="100"/>
      </c:catAx>
      <c:valAx>
        <c:axId val="152089728"/>
        <c:scaling>
          <c:orientation val="minMax"/>
          <c:min val="0"/>
        </c:scaling>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cs-CZ"/>
              </a:p>
            </c:rich>
          </c:tx>
          <c:layout/>
        </c:title>
        <c:numFmt formatCode="General" sourceLinked="1"/>
        <c:majorTickMark val="none"/>
        <c:tickLblPos val="nextTo"/>
        <c:spPr>
          <a:ln/>
        </c:spPr>
        <c:txPr>
          <a:bodyPr/>
          <a:lstStyle/>
          <a:p>
            <a:pPr lvl="0">
              <a:defRPr b="0">
                <a:solidFill>
                  <a:srgbClr val="000000"/>
                </a:solidFill>
                <a:latin typeface="+mn-lt"/>
              </a:defRPr>
            </a:pPr>
            <a:endParaRPr lang="cs-CZ"/>
          </a:p>
        </c:txPr>
        <c:crossAx val="152079360"/>
        <c:crosses val="autoZero"/>
        <c:crossBetween val="between"/>
      </c:valAx>
    </c:plotArea>
    <c:legend>
      <c:legendPos val="r"/>
      <c:layout/>
      <c:txPr>
        <a:bodyPr/>
        <a:lstStyle/>
        <a:p>
          <a:pPr lvl="0">
            <a:defRPr b="0">
              <a:solidFill>
                <a:srgbClr val="1A1A1A"/>
              </a:solidFill>
              <a:latin typeface="+mn-lt"/>
            </a:defRPr>
          </a:pPr>
          <a:endParaRPr lang="cs-CZ"/>
        </a:p>
      </c:txPr>
    </c:legend>
    <c:plotVisOnly val="1"/>
  </c:chart>
  <c:printSettings>
    <c:headerFooter/>
    <c:pageMargins b="0.78740157499999996" l="0.70000000000000007" r="0.70000000000000007" t="0.78740157499999996" header="0.30000000000000004" footer="0.30000000000000004"/>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0</xdr:colOff>
      <xdr:row>13</xdr:row>
      <xdr:rowOff>171450</xdr:rowOff>
    </xdr:from>
    <xdr:ext cx="9420225" cy="5800725"/>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0</xdr:colOff>
      <xdr:row>62</xdr:row>
      <xdr:rowOff>171450</xdr:rowOff>
    </xdr:from>
    <xdr:ext cx="9382125" cy="5800725"/>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0</xdr:col>
      <xdr:colOff>0</xdr:colOff>
      <xdr:row>106</xdr:row>
      <xdr:rowOff>171450</xdr:rowOff>
    </xdr:from>
    <xdr:ext cx="9324975" cy="5762625"/>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0</xdr:colOff>
      <xdr:row>155</xdr:row>
      <xdr:rowOff>171450</xdr:rowOff>
    </xdr:from>
    <xdr:ext cx="9324975" cy="5762625"/>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0</xdr:col>
      <xdr:colOff>0</xdr:colOff>
      <xdr:row>196</xdr:row>
      <xdr:rowOff>171450</xdr:rowOff>
    </xdr:from>
    <xdr:ext cx="9324975" cy="5762625"/>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0</xdr:col>
      <xdr:colOff>0</xdr:colOff>
      <xdr:row>237</xdr:row>
      <xdr:rowOff>171450</xdr:rowOff>
    </xdr:from>
    <xdr:ext cx="9324975" cy="5762625"/>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klub.panenky.cr/" TargetMode="External"/></Relationships>
</file>

<file path=xl/worksheets/sheet1.xml><?xml version="1.0" encoding="utf-8"?>
<worksheet xmlns="http://schemas.openxmlformats.org/spreadsheetml/2006/main" xmlns:r="http://schemas.openxmlformats.org/officeDocument/2006/relationships">
  <sheetPr>
    <outlinePr summaryBelow="0" summaryRight="0"/>
  </sheetPr>
  <dimension ref="A1:AG236"/>
  <sheetViews>
    <sheetView tabSelected="1" workbookViewId="0">
      <selection activeCell="J225" sqref="J225"/>
    </sheetView>
  </sheetViews>
  <sheetFormatPr defaultColWidth="14.42578125" defaultRowHeight="15.75" customHeight="1"/>
  <cols>
    <col min="1" max="1" width="66.5703125" customWidth="1"/>
    <col min="2" max="2" width="16.7109375" customWidth="1"/>
    <col min="3" max="3" width="16.140625" customWidth="1"/>
    <col min="4" max="4" width="17.5703125" customWidth="1"/>
    <col min="5" max="5" width="18" customWidth="1"/>
    <col min="6" max="6" width="6.28515625" customWidth="1"/>
  </cols>
  <sheetData>
    <row r="1" spans="1:33" ht="33" customHeight="1">
      <c r="A1" s="17" t="s">
        <v>0</v>
      </c>
      <c r="B1" s="18"/>
      <c r="C1" s="18"/>
      <c r="D1" s="18"/>
      <c r="E1" s="18"/>
      <c r="F1" s="18"/>
      <c r="G1" s="1"/>
      <c r="H1" s="1"/>
      <c r="I1" s="2"/>
      <c r="J1" s="2"/>
      <c r="K1" s="2"/>
      <c r="L1" s="2"/>
      <c r="M1" s="2"/>
      <c r="N1" s="2"/>
      <c r="O1" s="2"/>
      <c r="P1" s="2"/>
      <c r="Q1" s="2"/>
      <c r="R1" s="3"/>
      <c r="S1" s="4"/>
      <c r="T1" s="4"/>
      <c r="U1" s="4"/>
      <c r="V1" s="4"/>
      <c r="W1" s="4"/>
      <c r="X1" s="4"/>
      <c r="Y1" s="4"/>
      <c r="Z1" s="4"/>
      <c r="AA1" s="4"/>
      <c r="AB1" s="4"/>
      <c r="AC1" s="4"/>
      <c r="AD1" s="4"/>
      <c r="AE1" s="4"/>
      <c r="AF1" s="4"/>
      <c r="AG1" s="5"/>
    </row>
    <row r="2" spans="1:33" ht="15.75" customHeight="1">
      <c r="A2" s="6" t="s">
        <v>0</v>
      </c>
      <c r="B2" s="22" t="s">
        <v>1</v>
      </c>
      <c r="C2" s="23"/>
      <c r="D2" s="23"/>
      <c r="E2" s="24"/>
      <c r="F2" s="19" t="s">
        <v>2</v>
      </c>
    </row>
    <row r="3" spans="1:33" ht="15.75" customHeight="1">
      <c r="A3" s="25" t="s">
        <v>3</v>
      </c>
      <c r="B3" s="7" t="s">
        <v>4</v>
      </c>
      <c r="C3" s="7" t="s">
        <v>5</v>
      </c>
      <c r="D3" s="7" t="s">
        <v>6</v>
      </c>
      <c r="E3" s="7" t="s">
        <v>7</v>
      </c>
      <c r="F3" s="20"/>
    </row>
    <row r="4" spans="1:33" ht="15.75" customHeight="1">
      <c r="A4" s="21"/>
      <c r="B4" s="8">
        <v>2</v>
      </c>
      <c r="C4" s="8">
        <v>1</v>
      </c>
      <c r="D4" s="8">
        <v>-1</v>
      </c>
      <c r="E4" s="8">
        <v>-2</v>
      </c>
      <c r="F4" s="21"/>
    </row>
    <row r="5" spans="1:33" ht="15.75" customHeight="1">
      <c r="A5" s="9" t="s">
        <v>8</v>
      </c>
      <c r="B5" s="8">
        <v>61</v>
      </c>
      <c r="C5" s="8">
        <v>73</v>
      </c>
      <c r="D5" s="8">
        <v>38</v>
      </c>
      <c r="E5" s="8">
        <v>2</v>
      </c>
      <c r="F5" s="8">
        <f>B5*B4+C5*C4+D5*D4+E5*E4</f>
        <v>153</v>
      </c>
    </row>
    <row r="6" spans="1:33" ht="15.75" customHeight="1">
      <c r="A6" s="9" t="s">
        <v>9</v>
      </c>
      <c r="B6" s="8">
        <v>89</v>
      </c>
      <c r="C6" s="8">
        <v>67</v>
      </c>
      <c r="D6" s="8">
        <v>13</v>
      </c>
      <c r="E6" s="8">
        <v>2</v>
      </c>
      <c r="F6" s="8">
        <f>B6*B4+C6*C4+D6*D4+E6*E4</f>
        <v>228</v>
      </c>
    </row>
    <row r="7" spans="1:33" ht="15.75" customHeight="1">
      <c r="A7" s="9" t="s">
        <v>10</v>
      </c>
      <c r="B7" s="8">
        <v>44</v>
      </c>
      <c r="C7" s="8">
        <v>59</v>
      </c>
      <c r="D7" s="8">
        <v>56</v>
      </c>
      <c r="E7" s="8">
        <v>13</v>
      </c>
      <c r="F7" s="8">
        <f>B7*B4+C7*C4+D7*D4+E7*E4</f>
        <v>65</v>
      </c>
    </row>
    <row r="8" spans="1:33" ht="15.75" customHeight="1">
      <c r="A8" s="9" t="s">
        <v>11</v>
      </c>
      <c r="B8" s="8">
        <v>65</v>
      </c>
      <c r="C8" s="8">
        <v>66</v>
      </c>
      <c r="D8" s="8">
        <v>37</v>
      </c>
      <c r="E8" s="8">
        <v>5</v>
      </c>
      <c r="F8" s="8">
        <f>B8*B4+C8*C4+D8*D4+E8*E4</f>
        <v>149</v>
      </c>
    </row>
    <row r="9" spans="1:33" ht="15.75" customHeight="1">
      <c r="A9" s="9" t="s">
        <v>12</v>
      </c>
      <c r="B9" s="8">
        <v>104</v>
      </c>
      <c r="C9" s="8">
        <v>60</v>
      </c>
      <c r="D9" s="8">
        <v>11</v>
      </c>
      <c r="E9" s="8">
        <v>1</v>
      </c>
      <c r="F9" s="8">
        <f>B9*B4+C9*C4+D9*D4+E9*E4</f>
        <v>255</v>
      </c>
    </row>
    <row r="10" spans="1:33" ht="15.75" customHeight="1">
      <c r="A10" s="9" t="s">
        <v>13</v>
      </c>
      <c r="B10" s="8">
        <v>78</v>
      </c>
      <c r="C10" s="8">
        <v>61</v>
      </c>
      <c r="D10" s="8">
        <v>27</v>
      </c>
      <c r="E10" s="8">
        <v>6</v>
      </c>
      <c r="F10" s="8">
        <f>B10*B4+C10*C4+D10*D4+E10*E4</f>
        <v>178</v>
      </c>
    </row>
    <row r="11" spans="1:33" ht="15.75" customHeight="1">
      <c r="A11" s="9" t="s">
        <v>14</v>
      </c>
      <c r="B11" s="8">
        <v>28</v>
      </c>
      <c r="C11" s="8">
        <v>79</v>
      </c>
      <c r="D11" s="8">
        <v>41</v>
      </c>
      <c r="E11" s="8">
        <v>19</v>
      </c>
      <c r="F11" s="8">
        <f>B11*B4+C11*C4+D11*D4+E11*E4</f>
        <v>56</v>
      </c>
    </row>
    <row r="12" spans="1:33" ht="15.75" customHeight="1">
      <c r="A12" s="9" t="s">
        <v>15</v>
      </c>
      <c r="B12" s="8">
        <v>26</v>
      </c>
      <c r="C12" s="8">
        <v>78</v>
      </c>
      <c r="D12" s="8">
        <v>47</v>
      </c>
      <c r="E12" s="8">
        <v>15</v>
      </c>
      <c r="F12" s="8">
        <f>B12*B4+C12*C4+D12*D4+E12*E4</f>
        <v>53</v>
      </c>
    </row>
    <row r="13" spans="1:33" ht="15.75" customHeight="1">
      <c r="A13" s="9" t="s">
        <v>16</v>
      </c>
      <c r="B13" s="8">
        <v>88</v>
      </c>
      <c r="C13" s="8">
        <v>73</v>
      </c>
      <c r="D13" s="8">
        <v>12</v>
      </c>
      <c r="E13" s="8">
        <v>1</v>
      </c>
      <c r="F13" s="8">
        <f>B13*B4+C13*C4+D13*D4+E4*E13</f>
        <v>235</v>
      </c>
    </row>
    <row r="46" spans="1:33" ht="31.9" customHeight="1">
      <c r="A46" s="17" t="s">
        <v>17</v>
      </c>
      <c r="B46" s="18"/>
      <c r="C46" s="18"/>
      <c r="D46" s="18"/>
      <c r="E46" s="18"/>
      <c r="F46" s="18"/>
      <c r="G46" s="1"/>
      <c r="H46" s="1"/>
      <c r="I46" s="2"/>
      <c r="J46" s="2"/>
      <c r="K46" s="2"/>
      <c r="L46" s="2"/>
      <c r="M46" s="2"/>
      <c r="N46" s="2"/>
      <c r="O46" s="2"/>
      <c r="P46" s="2"/>
      <c r="Q46" s="2"/>
      <c r="R46" s="3"/>
      <c r="S46" s="4"/>
      <c r="T46" s="4"/>
      <c r="U46" s="4"/>
      <c r="V46" s="4"/>
      <c r="W46" s="4"/>
      <c r="X46" s="4"/>
      <c r="Y46" s="4"/>
      <c r="Z46" s="4"/>
      <c r="AA46" s="4"/>
      <c r="AB46" s="4"/>
      <c r="AC46" s="4"/>
      <c r="AD46" s="4"/>
      <c r="AE46" s="4"/>
      <c r="AF46" s="4"/>
      <c r="AG46" s="5"/>
    </row>
    <row r="47" spans="1:33" ht="15.75" customHeight="1">
      <c r="A47" s="6" t="s">
        <v>17</v>
      </c>
      <c r="B47" s="22" t="s">
        <v>1</v>
      </c>
      <c r="C47" s="23"/>
      <c r="D47" s="23"/>
      <c r="E47" s="24"/>
      <c r="F47" s="19" t="s">
        <v>2</v>
      </c>
    </row>
    <row r="48" spans="1:33" ht="15.75" customHeight="1">
      <c r="A48" s="25" t="s">
        <v>3</v>
      </c>
      <c r="B48" s="7" t="s">
        <v>4</v>
      </c>
      <c r="C48" s="7" t="s">
        <v>5</v>
      </c>
      <c r="D48" s="7" t="s">
        <v>6</v>
      </c>
      <c r="E48" s="7" t="s">
        <v>7</v>
      </c>
      <c r="F48" s="20"/>
    </row>
    <row r="49" spans="1:6" ht="15.75" customHeight="1">
      <c r="A49" s="21"/>
      <c r="B49" s="8">
        <v>2</v>
      </c>
      <c r="C49" s="8">
        <v>1</v>
      </c>
      <c r="D49" s="8">
        <v>-1</v>
      </c>
      <c r="E49" s="8">
        <v>-2</v>
      </c>
      <c r="F49" s="21"/>
    </row>
    <row r="50" spans="1:6" ht="15.75" customHeight="1">
      <c r="A50" s="9" t="s">
        <v>18</v>
      </c>
      <c r="B50" s="8">
        <v>43</v>
      </c>
      <c r="C50" s="8">
        <v>76</v>
      </c>
      <c r="D50" s="8">
        <v>40</v>
      </c>
      <c r="E50" s="8">
        <v>10</v>
      </c>
      <c r="F50" s="8">
        <f>B50*B49+C50*C49+D50*D49+E50*E49</f>
        <v>102</v>
      </c>
    </row>
    <row r="51" spans="1:6" ht="15.75" customHeight="1">
      <c r="A51" s="9" t="s">
        <v>19</v>
      </c>
      <c r="B51" s="8">
        <v>79</v>
      </c>
      <c r="C51" s="8">
        <v>52</v>
      </c>
      <c r="D51" s="8">
        <v>27</v>
      </c>
      <c r="E51" s="8">
        <v>8</v>
      </c>
      <c r="F51" s="8">
        <f>B51*B49+C51*C49+D51*D49+E51*E49</f>
        <v>167</v>
      </c>
    </row>
    <row r="52" spans="1:6" ht="15.75" customHeight="1">
      <c r="A52" s="9" t="s">
        <v>20</v>
      </c>
      <c r="B52" s="8">
        <v>28</v>
      </c>
      <c r="C52" s="8">
        <v>69</v>
      </c>
      <c r="D52" s="8">
        <v>56</v>
      </c>
      <c r="E52" s="8">
        <v>15</v>
      </c>
      <c r="F52" s="8">
        <f>B52*B49+C52*C49+D52*D49+E52*E49</f>
        <v>39</v>
      </c>
    </row>
    <row r="53" spans="1:6" ht="15.75" customHeight="1">
      <c r="A53" s="9" t="s">
        <v>21</v>
      </c>
      <c r="B53" s="8">
        <v>39</v>
      </c>
      <c r="C53" s="8">
        <v>89</v>
      </c>
      <c r="D53" s="8">
        <v>34</v>
      </c>
      <c r="E53" s="8">
        <v>6</v>
      </c>
      <c r="F53" s="8">
        <f>B53*B49+C53*C49+D53*D49+E53*E49</f>
        <v>121</v>
      </c>
    </row>
    <row r="54" spans="1:6" ht="15.75" customHeight="1">
      <c r="A54" s="9" t="s">
        <v>22</v>
      </c>
      <c r="B54" s="8">
        <v>75</v>
      </c>
      <c r="C54" s="8">
        <v>61</v>
      </c>
      <c r="D54" s="8">
        <v>27</v>
      </c>
      <c r="E54" s="8">
        <v>8</v>
      </c>
      <c r="F54" s="8">
        <f>B54*B49+C54*C49+D54*D49+E54*E49</f>
        <v>168</v>
      </c>
    </row>
    <row r="55" spans="1:6" ht="15.75" customHeight="1">
      <c r="A55" s="9" t="s">
        <v>23</v>
      </c>
      <c r="B55" s="8">
        <v>74</v>
      </c>
      <c r="C55" s="8">
        <v>66</v>
      </c>
      <c r="D55" s="8">
        <v>27</v>
      </c>
      <c r="E55" s="8">
        <v>4</v>
      </c>
      <c r="F55" s="8">
        <f>B55*B49+C55*C49+D55*D49+E55*E49</f>
        <v>179</v>
      </c>
    </row>
    <row r="56" spans="1:6" ht="15.75" customHeight="1">
      <c r="A56" s="9" t="s">
        <v>24</v>
      </c>
      <c r="B56" s="8">
        <v>40</v>
      </c>
      <c r="C56" s="8">
        <v>53</v>
      </c>
      <c r="D56" s="8">
        <v>56</v>
      </c>
      <c r="E56" s="8">
        <v>17</v>
      </c>
      <c r="F56" s="8">
        <f>B56*B49+C56*C49+D56*D49+E56*E49</f>
        <v>43</v>
      </c>
    </row>
    <row r="57" spans="1:6" ht="15.75" customHeight="1">
      <c r="A57" s="9" t="s">
        <v>25</v>
      </c>
      <c r="B57" s="8">
        <v>75</v>
      </c>
      <c r="C57" s="8">
        <v>58</v>
      </c>
      <c r="D57" s="8">
        <v>26</v>
      </c>
      <c r="E57" s="8">
        <v>9</v>
      </c>
      <c r="F57" s="8">
        <f>B57*B49+C57*C49+D57*D49+E57*E49</f>
        <v>164</v>
      </c>
    </row>
    <row r="58" spans="1:6" ht="15.75" customHeight="1">
      <c r="A58" s="9" t="s">
        <v>26</v>
      </c>
      <c r="B58" s="8">
        <v>50</v>
      </c>
      <c r="C58" s="8">
        <v>58</v>
      </c>
      <c r="D58" s="8">
        <v>41</v>
      </c>
      <c r="E58" s="8">
        <v>22</v>
      </c>
      <c r="F58" s="8">
        <f>B58*B49+C58*C49+D58*D49+E49*E58</f>
        <v>73</v>
      </c>
    </row>
    <row r="59" spans="1:6" ht="15.75" customHeight="1">
      <c r="A59" s="10" t="s">
        <v>27</v>
      </c>
      <c r="B59" s="10">
        <v>52</v>
      </c>
      <c r="C59" s="10">
        <v>69</v>
      </c>
      <c r="D59" s="10">
        <v>34</v>
      </c>
      <c r="E59" s="10">
        <v>13</v>
      </c>
      <c r="F59" s="8">
        <f>B59*B49+C59*C49+D59*D49+E49*E59</f>
        <v>113</v>
      </c>
    </row>
    <row r="60" spans="1:6" ht="15.75" customHeight="1">
      <c r="A60" s="10" t="s">
        <v>28</v>
      </c>
      <c r="B60" s="10">
        <v>91</v>
      </c>
      <c r="C60" s="10">
        <v>53</v>
      </c>
      <c r="D60" s="10">
        <v>19</v>
      </c>
      <c r="E60" s="10">
        <v>7</v>
      </c>
      <c r="F60" s="8">
        <f>B60*B49+C60*C49+D60*D49+E49*E60</f>
        <v>202</v>
      </c>
    </row>
    <row r="61" spans="1:6" ht="15.75" customHeight="1">
      <c r="A61" s="10" t="s">
        <v>29</v>
      </c>
      <c r="B61" s="10">
        <v>88</v>
      </c>
      <c r="C61" s="10">
        <v>66</v>
      </c>
      <c r="D61" s="10">
        <v>14</v>
      </c>
      <c r="E61" s="10">
        <v>1</v>
      </c>
      <c r="F61" s="8">
        <f>B61*B49+C61*C49+D61*D49+E49*E61</f>
        <v>226</v>
      </c>
    </row>
    <row r="94" spans="1:33" ht="30" customHeight="1">
      <c r="A94" s="17" t="s">
        <v>30</v>
      </c>
      <c r="B94" s="18"/>
      <c r="C94" s="18"/>
      <c r="D94" s="18"/>
      <c r="E94" s="18"/>
      <c r="F94" s="18"/>
      <c r="G94" s="1"/>
      <c r="H94" s="1"/>
      <c r="I94" s="2"/>
      <c r="J94" s="2"/>
      <c r="K94" s="2"/>
      <c r="L94" s="2"/>
      <c r="M94" s="2"/>
      <c r="N94" s="2"/>
      <c r="O94" s="2"/>
      <c r="P94" s="2"/>
      <c r="Q94" s="2"/>
      <c r="R94" s="3"/>
      <c r="S94" s="4"/>
      <c r="T94" s="4"/>
      <c r="U94" s="4"/>
      <c r="V94" s="4"/>
      <c r="W94" s="4"/>
      <c r="X94" s="4"/>
      <c r="Y94" s="4"/>
      <c r="Z94" s="4"/>
      <c r="AA94" s="4"/>
      <c r="AB94" s="4"/>
      <c r="AC94" s="4"/>
      <c r="AD94" s="4"/>
      <c r="AE94" s="4"/>
      <c r="AF94" s="4"/>
      <c r="AG94" s="5"/>
    </row>
    <row r="95" spans="1:33" ht="15.75" customHeight="1">
      <c r="A95" s="6" t="s">
        <v>30</v>
      </c>
      <c r="B95" s="22" t="s">
        <v>1</v>
      </c>
      <c r="C95" s="23"/>
      <c r="D95" s="23"/>
      <c r="E95" s="24"/>
      <c r="F95" s="19" t="s">
        <v>2</v>
      </c>
    </row>
    <row r="96" spans="1:33" ht="15.75" customHeight="1">
      <c r="A96" s="25" t="s">
        <v>3</v>
      </c>
      <c r="B96" s="7" t="s">
        <v>4</v>
      </c>
      <c r="C96" s="7" t="s">
        <v>5</v>
      </c>
      <c r="D96" s="7" t="s">
        <v>6</v>
      </c>
      <c r="E96" s="7" t="s">
        <v>7</v>
      </c>
      <c r="F96" s="20"/>
    </row>
    <row r="97" spans="1:6" ht="15.75" customHeight="1">
      <c r="A97" s="21"/>
      <c r="B97" s="8">
        <v>2</v>
      </c>
      <c r="C97" s="8">
        <v>1</v>
      </c>
      <c r="D97" s="8">
        <v>-1</v>
      </c>
      <c r="E97" s="8">
        <v>-2</v>
      </c>
      <c r="F97" s="21"/>
    </row>
    <row r="98" spans="1:6" ht="15.75" customHeight="1">
      <c r="A98" s="9" t="s">
        <v>31</v>
      </c>
      <c r="B98" s="8">
        <v>71</v>
      </c>
      <c r="C98" s="8">
        <v>79</v>
      </c>
      <c r="D98" s="8">
        <v>22</v>
      </c>
      <c r="E98" s="8">
        <v>2</v>
      </c>
      <c r="F98" s="8">
        <f>B98*B97+C98*C97+D98*D97+E98*E97</f>
        <v>195</v>
      </c>
    </row>
    <row r="99" spans="1:6" ht="15.75" customHeight="1">
      <c r="A99" s="9" t="s">
        <v>32</v>
      </c>
      <c r="B99" s="8">
        <v>106</v>
      </c>
      <c r="C99" s="8">
        <v>55</v>
      </c>
      <c r="D99" s="8">
        <v>11</v>
      </c>
      <c r="E99" s="8">
        <v>1</v>
      </c>
      <c r="F99" s="8">
        <f>B99*B97+C99*C97+D99*D97+E99*E97</f>
        <v>254</v>
      </c>
    </row>
    <row r="100" spans="1:6" ht="15.75" customHeight="1">
      <c r="A100" s="9" t="s">
        <v>33</v>
      </c>
      <c r="B100" s="8">
        <v>56</v>
      </c>
      <c r="C100" s="8">
        <v>76</v>
      </c>
      <c r="D100" s="8">
        <v>33</v>
      </c>
      <c r="E100" s="8">
        <v>4</v>
      </c>
      <c r="F100" s="8">
        <f>B100*B97+C100*C97+D100*D97+E100*E97</f>
        <v>147</v>
      </c>
    </row>
    <row r="101" spans="1:6" ht="15.75" customHeight="1">
      <c r="A101" s="9" t="s">
        <v>34</v>
      </c>
      <c r="B101" s="8">
        <v>67</v>
      </c>
      <c r="C101" s="8">
        <v>71</v>
      </c>
      <c r="D101" s="8">
        <v>28</v>
      </c>
      <c r="E101" s="8">
        <v>5</v>
      </c>
      <c r="F101" s="8">
        <f>B101*B97+C101*C97+D101*D97+E101*E97</f>
        <v>167</v>
      </c>
    </row>
    <row r="102" spans="1:6" ht="15.75" customHeight="1">
      <c r="A102" s="9" t="s">
        <v>35</v>
      </c>
      <c r="B102" s="8">
        <v>105</v>
      </c>
      <c r="C102" s="8">
        <v>50</v>
      </c>
      <c r="D102" s="8">
        <v>15</v>
      </c>
      <c r="E102" s="8">
        <v>2</v>
      </c>
      <c r="F102" s="8">
        <f>B102*B97+C102*C97+D102*D97+E102*E97</f>
        <v>241</v>
      </c>
    </row>
    <row r="103" spans="1:6" ht="15.75" customHeight="1">
      <c r="A103" s="9" t="s">
        <v>36</v>
      </c>
      <c r="B103" s="8">
        <v>86</v>
      </c>
      <c r="C103" s="8">
        <v>73</v>
      </c>
      <c r="D103" s="8">
        <v>12</v>
      </c>
      <c r="E103" s="8">
        <v>3</v>
      </c>
      <c r="F103" s="8">
        <f>B103*B97+C103*C97+D103*D97+E103*E97</f>
        <v>227</v>
      </c>
    </row>
    <row r="104" spans="1:6" ht="15.75" customHeight="1">
      <c r="A104" s="9" t="s">
        <v>37</v>
      </c>
      <c r="B104" s="8">
        <v>67</v>
      </c>
      <c r="C104" s="8">
        <v>64</v>
      </c>
      <c r="D104" s="8">
        <v>32</v>
      </c>
      <c r="E104" s="8">
        <v>5</v>
      </c>
      <c r="F104" s="8">
        <f>B104*B97+C104*C97+D104*D97+E104*E97</f>
        <v>156</v>
      </c>
    </row>
    <row r="105" spans="1:6" ht="15.75" customHeight="1">
      <c r="A105" s="9" t="s">
        <v>38</v>
      </c>
      <c r="B105" s="8">
        <v>53</v>
      </c>
      <c r="C105" s="8">
        <v>77</v>
      </c>
      <c r="D105" s="8">
        <v>24</v>
      </c>
      <c r="E105" s="8">
        <v>16</v>
      </c>
      <c r="F105" s="8">
        <f>B105*B97+C105*C97+D105*D97+E105*E97</f>
        <v>127</v>
      </c>
    </row>
    <row r="139" spans="1:33" ht="30.6" customHeight="1">
      <c r="A139" s="17" t="s">
        <v>39</v>
      </c>
      <c r="B139" s="18"/>
      <c r="C139" s="18"/>
      <c r="D139" s="18"/>
      <c r="E139" s="18"/>
      <c r="F139" s="18"/>
      <c r="G139" s="1"/>
      <c r="H139" s="1"/>
      <c r="I139" s="2"/>
      <c r="J139" s="2"/>
      <c r="K139" s="2"/>
      <c r="L139" s="2"/>
      <c r="M139" s="2"/>
      <c r="N139" s="2"/>
      <c r="O139" s="2"/>
      <c r="P139" s="2"/>
      <c r="Q139" s="2"/>
      <c r="R139" s="3"/>
      <c r="S139" s="4"/>
      <c r="T139" s="4"/>
      <c r="U139" s="4"/>
      <c r="V139" s="4"/>
      <c r="W139" s="4"/>
      <c r="X139" s="4"/>
      <c r="Y139" s="4"/>
      <c r="Z139" s="4"/>
      <c r="AA139" s="4"/>
      <c r="AB139" s="4"/>
      <c r="AC139" s="4"/>
      <c r="AD139" s="4"/>
      <c r="AE139" s="4"/>
      <c r="AF139" s="4"/>
      <c r="AG139" s="5"/>
    </row>
    <row r="140" spans="1:33" ht="15.75" customHeight="1">
      <c r="A140" s="6" t="s">
        <v>39</v>
      </c>
      <c r="B140" s="22" t="s">
        <v>1</v>
      </c>
      <c r="C140" s="23"/>
      <c r="D140" s="23"/>
      <c r="E140" s="24"/>
      <c r="F140" s="19" t="s">
        <v>2</v>
      </c>
    </row>
    <row r="141" spans="1:33" ht="15.75" customHeight="1">
      <c r="A141" s="25" t="s">
        <v>3</v>
      </c>
      <c r="B141" s="7" t="s">
        <v>4</v>
      </c>
      <c r="C141" s="7" t="s">
        <v>5</v>
      </c>
      <c r="D141" s="7" t="s">
        <v>6</v>
      </c>
      <c r="E141" s="7" t="s">
        <v>7</v>
      </c>
      <c r="F141" s="20"/>
    </row>
    <row r="142" spans="1:33" ht="15.75" customHeight="1">
      <c r="A142" s="21"/>
      <c r="B142" s="8">
        <v>2</v>
      </c>
      <c r="C142" s="8">
        <v>1</v>
      </c>
      <c r="D142" s="8">
        <v>-1</v>
      </c>
      <c r="E142" s="8">
        <v>-2</v>
      </c>
      <c r="F142" s="21"/>
    </row>
    <row r="143" spans="1:33" ht="15.75" customHeight="1">
      <c r="A143" s="9" t="s">
        <v>40</v>
      </c>
      <c r="B143" s="8">
        <v>32</v>
      </c>
      <c r="C143" s="8">
        <v>87</v>
      </c>
      <c r="D143" s="8">
        <v>39</v>
      </c>
      <c r="E143" s="8">
        <v>9</v>
      </c>
      <c r="F143" s="8">
        <f>B143*B142+C143*C142+D143*D142+E143*E142</f>
        <v>94</v>
      </c>
    </row>
    <row r="144" spans="1:33" ht="15.75" customHeight="1">
      <c r="A144" s="9" t="s">
        <v>41</v>
      </c>
      <c r="B144" s="8">
        <v>88</v>
      </c>
      <c r="C144" s="8">
        <v>60</v>
      </c>
      <c r="D144" s="8">
        <v>19</v>
      </c>
      <c r="E144" s="8">
        <v>3</v>
      </c>
      <c r="F144" s="8">
        <f>B144*B142+C144*C142+D144*D142+E144*E142</f>
        <v>211</v>
      </c>
    </row>
    <row r="145" spans="1:6" ht="15.75" customHeight="1">
      <c r="A145" s="9" t="s">
        <v>42</v>
      </c>
      <c r="B145" s="8">
        <v>83</v>
      </c>
      <c r="C145" s="8">
        <v>57</v>
      </c>
      <c r="D145" s="8">
        <v>20</v>
      </c>
      <c r="E145" s="8">
        <v>7</v>
      </c>
      <c r="F145" s="8">
        <f>B145*B142+C145*C142+D145*D142+E145*E142</f>
        <v>189</v>
      </c>
    </row>
    <row r="146" spans="1:6" ht="15.75" customHeight="1">
      <c r="A146" s="9" t="s">
        <v>43</v>
      </c>
      <c r="B146" s="8">
        <v>84</v>
      </c>
      <c r="C146" s="8">
        <v>70</v>
      </c>
      <c r="D146" s="8">
        <v>16</v>
      </c>
      <c r="E146" s="8">
        <v>2</v>
      </c>
      <c r="F146" s="8">
        <f>B146*B142+C146*C142+D146*D142+E146*E142</f>
        <v>218</v>
      </c>
    </row>
    <row r="147" spans="1:6" ht="15.75" customHeight="1">
      <c r="A147" s="9" t="s">
        <v>44</v>
      </c>
      <c r="B147" s="8">
        <v>82</v>
      </c>
      <c r="C147" s="8">
        <v>61</v>
      </c>
      <c r="D147" s="8">
        <v>21</v>
      </c>
      <c r="E147" s="8">
        <v>6</v>
      </c>
      <c r="F147" s="8">
        <f>B147*B142+C147*C142+D147*D142+E147*E142</f>
        <v>192</v>
      </c>
    </row>
    <row r="148" spans="1:6" ht="15.75" customHeight="1">
      <c r="A148" s="9" t="s">
        <v>45</v>
      </c>
      <c r="B148" s="8">
        <v>81</v>
      </c>
      <c r="C148" s="8">
        <v>68</v>
      </c>
      <c r="D148" s="8">
        <v>15</v>
      </c>
      <c r="E148" s="8">
        <v>4</v>
      </c>
      <c r="F148" s="8">
        <f>B148*B142+C148*C142+D148*D142+E148*E142</f>
        <v>207</v>
      </c>
    </row>
    <row r="149" spans="1:6" ht="15.75" customHeight="1">
      <c r="A149" s="9" t="s">
        <v>46</v>
      </c>
      <c r="B149" s="8">
        <v>46</v>
      </c>
      <c r="C149" s="8">
        <v>85</v>
      </c>
      <c r="D149" s="8">
        <v>30</v>
      </c>
      <c r="E149" s="8">
        <v>8</v>
      </c>
      <c r="F149" s="8">
        <f>B149*B142+C149*C142+D149*D142+E149*E142</f>
        <v>131</v>
      </c>
    </row>
    <row r="150" spans="1:6" ht="15.75" customHeight="1">
      <c r="A150" s="9" t="s">
        <v>47</v>
      </c>
      <c r="B150" s="8">
        <v>84</v>
      </c>
      <c r="C150" s="8">
        <v>69</v>
      </c>
      <c r="D150" s="8">
        <v>13</v>
      </c>
      <c r="E150" s="8">
        <v>6</v>
      </c>
      <c r="F150" s="8">
        <f>B150*B142+C150*C142+D150*D142+E150*E142</f>
        <v>212</v>
      </c>
    </row>
    <row r="151" spans="1:6" ht="15.75" customHeight="1">
      <c r="A151" s="9" t="s">
        <v>48</v>
      </c>
      <c r="B151" s="8">
        <v>71</v>
      </c>
      <c r="C151" s="8">
        <v>70</v>
      </c>
      <c r="D151" s="8">
        <v>22</v>
      </c>
      <c r="E151" s="8">
        <v>6</v>
      </c>
      <c r="F151" s="8">
        <f>B151*B142+C151*C142+D151*D142+E142*E151</f>
        <v>178</v>
      </c>
    </row>
    <row r="152" spans="1:6" ht="15.75" customHeight="1">
      <c r="A152" s="10" t="s">
        <v>49</v>
      </c>
      <c r="B152" s="10">
        <v>35</v>
      </c>
      <c r="C152" s="10">
        <v>76</v>
      </c>
      <c r="D152" s="10">
        <v>50</v>
      </c>
      <c r="E152" s="10">
        <v>8</v>
      </c>
      <c r="F152" s="8">
        <f>B152*B142+C152*C142+D152*D142+E142*E152</f>
        <v>80</v>
      </c>
    </row>
    <row r="153" spans="1:6" ht="15.75" customHeight="1">
      <c r="A153" s="10" t="s">
        <v>50</v>
      </c>
      <c r="B153" s="10">
        <v>98</v>
      </c>
      <c r="C153" s="10">
        <v>62</v>
      </c>
      <c r="D153" s="10">
        <v>9</v>
      </c>
      <c r="E153" s="10">
        <v>2</v>
      </c>
      <c r="F153" s="8">
        <f>B153*B142+C153*C142+D153*D142+E142*E153</f>
        <v>245</v>
      </c>
    </row>
    <row r="154" spans="1:6" ht="15.75" customHeight="1">
      <c r="A154" s="10" t="s">
        <v>51</v>
      </c>
      <c r="B154" s="10">
        <v>48</v>
      </c>
      <c r="C154" s="10">
        <v>68</v>
      </c>
      <c r="D154" s="10">
        <v>37</v>
      </c>
      <c r="E154" s="10">
        <v>15</v>
      </c>
      <c r="F154" s="8">
        <f>B154*B142+C154*C142+D154*D142+E142*E154</f>
        <v>97</v>
      </c>
    </row>
    <row r="187" spans="1:33" ht="28.15" customHeight="1">
      <c r="A187" s="17" t="s">
        <v>52</v>
      </c>
      <c r="B187" s="18"/>
      <c r="C187" s="18"/>
      <c r="D187" s="18"/>
      <c r="E187" s="18"/>
      <c r="F187" s="18"/>
      <c r="G187" s="1"/>
      <c r="H187" s="1"/>
      <c r="I187" s="2"/>
      <c r="J187" s="2"/>
      <c r="K187" s="2"/>
      <c r="L187" s="2"/>
      <c r="M187" s="2"/>
      <c r="N187" s="2"/>
      <c r="O187" s="2"/>
      <c r="P187" s="2"/>
      <c r="Q187" s="2"/>
      <c r="R187" s="3"/>
      <c r="S187" s="4"/>
      <c r="T187" s="4"/>
      <c r="U187" s="4"/>
      <c r="V187" s="4"/>
      <c r="W187" s="4"/>
      <c r="X187" s="4"/>
      <c r="Y187" s="4"/>
      <c r="Z187" s="4"/>
      <c r="AA187" s="4"/>
      <c r="AB187" s="4"/>
      <c r="AC187" s="4"/>
      <c r="AD187" s="4"/>
      <c r="AE187" s="4"/>
      <c r="AF187" s="4"/>
      <c r="AG187" s="5"/>
    </row>
    <row r="188" spans="1:33" ht="15.75" customHeight="1">
      <c r="A188" s="6" t="s">
        <v>52</v>
      </c>
      <c r="B188" s="22" t="s">
        <v>1</v>
      </c>
      <c r="C188" s="23"/>
      <c r="D188" s="23"/>
      <c r="E188" s="24"/>
      <c r="F188" s="19" t="s">
        <v>2</v>
      </c>
    </row>
    <row r="189" spans="1:33" ht="15.75" customHeight="1">
      <c r="A189" s="25" t="s">
        <v>3</v>
      </c>
      <c r="B189" s="7" t="s">
        <v>4</v>
      </c>
      <c r="C189" s="7" t="s">
        <v>5</v>
      </c>
      <c r="D189" s="7" t="s">
        <v>6</v>
      </c>
      <c r="E189" s="7" t="s">
        <v>7</v>
      </c>
      <c r="F189" s="20"/>
    </row>
    <row r="190" spans="1:33" ht="15.75" customHeight="1">
      <c r="A190" s="21"/>
      <c r="B190" s="8">
        <v>2</v>
      </c>
      <c r="C190" s="8">
        <v>1</v>
      </c>
      <c r="D190" s="8">
        <v>-1</v>
      </c>
      <c r="E190" s="8">
        <v>-2</v>
      </c>
      <c r="F190" s="21"/>
    </row>
    <row r="191" spans="1:33" ht="15.75" customHeight="1">
      <c r="A191" s="9" t="s">
        <v>53</v>
      </c>
      <c r="B191" s="8">
        <v>120</v>
      </c>
      <c r="C191" s="8">
        <v>46</v>
      </c>
      <c r="D191" s="8">
        <v>6</v>
      </c>
      <c r="E191" s="8">
        <v>2</v>
      </c>
      <c r="F191" s="8">
        <f>B191*B190+C191*C190+D191*D190+E191*E190</f>
        <v>276</v>
      </c>
    </row>
    <row r="192" spans="1:33" ht="15.75" customHeight="1">
      <c r="A192" s="9" t="s">
        <v>54</v>
      </c>
      <c r="B192" s="8">
        <v>112</v>
      </c>
      <c r="C192" s="8">
        <v>50</v>
      </c>
      <c r="D192" s="8">
        <v>9</v>
      </c>
      <c r="E192" s="8">
        <v>0</v>
      </c>
      <c r="F192" s="8">
        <f>B192*B190+C192*C190+D192*D190+E192*E190</f>
        <v>265</v>
      </c>
    </row>
    <row r="193" spans="1:6" ht="15.75" customHeight="1">
      <c r="A193" s="9" t="s">
        <v>55</v>
      </c>
      <c r="B193" s="8">
        <v>117</v>
      </c>
      <c r="C193" s="8">
        <v>48</v>
      </c>
      <c r="D193" s="8">
        <v>8</v>
      </c>
      <c r="E193" s="8">
        <v>0</v>
      </c>
      <c r="F193" s="8">
        <f>B193*B190+C193*C190+D193*D190+E193*E190</f>
        <v>274</v>
      </c>
    </row>
    <row r="194" spans="1:6" ht="15.75" customHeight="1">
      <c r="A194" s="9" t="s">
        <v>56</v>
      </c>
      <c r="B194" s="8">
        <v>82</v>
      </c>
      <c r="C194" s="8">
        <v>61</v>
      </c>
      <c r="D194" s="8">
        <v>20</v>
      </c>
      <c r="E194" s="8">
        <v>5</v>
      </c>
      <c r="F194" s="8">
        <f>B194*B190+C194*C190+D194*D190+E194*E190</f>
        <v>195</v>
      </c>
    </row>
    <row r="195" spans="1:6" ht="15.75" customHeight="1">
      <c r="A195" s="9" t="s">
        <v>57</v>
      </c>
      <c r="B195" s="8">
        <v>132</v>
      </c>
      <c r="C195" s="8">
        <v>35</v>
      </c>
      <c r="D195" s="8">
        <v>3</v>
      </c>
      <c r="E195" s="8">
        <v>4</v>
      </c>
      <c r="F195" s="8">
        <f>B195*B190+C195*C190+D195*D190+E195*E190</f>
        <v>288</v>
      </c>
    </row>
    <row r="228" spans="1:33" ht="36" customHeight="1">
      <c r="A228" s="17" t="s">
        <v>58</v>
      </c>
      <c r="B228" s="18"/>
      <c r="C228" s="18"/>
      <c r="D228" s="18"/>
      <c r="E228" s="18"/>
      <c r="F228" s="18"/>
      <c r="G228" s="1"/>
      <c r="H228" s="1"/>
      <c r="I228" s="2"/>
      <c r="J228" s="2"/>
      <c r="K228" s="2"/>
      <c r="L228" s="2"/>
      <c r="M228" s="2"/>
      <c r="N228" s="2"/>
      <c r="O228" s="2"/>
      <c r="P228" s="2"/>
      <c r="Q228" s="2"/>
      <c r="R228" s="3"/>
      <c r="S228" s="4"/>
      <c r="T228" s="4"/>
      <c r="U228" s="4"/>
      <c r="V228" s="4"/>
      <c r="W228" s="4"/>
      <c r="X228" s="4"/>
      <c r="Y228" s="4"/>
      <c r="Z228" s="4"/>
      <c r="AA228" s="4"/>
      <c r="AB228" s="4"/>
      <c r="AC228" s="4"/>
      <c r="AD228" s="4"/>
      <c r="AE228" s="4"/>
      <c r="AF228" s="4"/>
      <c r="AG228" s="5"/>
    </row>
    <row r="229" spans="1:33" ht="15.75" customHeight="1">
      <c r="A229" s="6" t="s">
        <v>58</v>
      </c>
      <c r="B229" s="22" t="s">
        <v>1</v>
      </c>
      <c r="C229" s="23"/>
      <c r="D229" s="23"/>
      <c r="E229" s="24"/>
      <c r="F229" s="19" t="s">
        <v>2</v>
      </c>
    </row>
    <row r="230" spans="1:33" ht="15.75" customHeight="1">
      <c r="A230" s="25" t="s">
        <v>3</v>
      </c>
      <c r="B230" s="7" t="s">
        <v>4</v>
      </c>
      <c r="C230" s="7" t="s">
        <v>5</v>
      </c>
      <c r="D230" s="7" t="s">
        <v>6</v>
      </c>
      <c r="E230" s="7" t="s">
        <v>7</v>
      </c>
      <c r="F230" s="20"/>
    </row>
    <row r="231" spans="1:33" ht="15.75" customHeight="1">
      <c r="A231" s="21"/>
      <c r="B231" s="8">
        <v>2</v>
      </c>
      <c r="C231" s="8">
        <v>1</v>
      </c>
      <c r="D231" s="8">
        <v>-1</v>
      </c>
      <c r="E231" s="8">
        <v>-2</v>
      </c>
      <c r="F231" s="21"/>
    </row>
    <row r="232" spans="1:33" ht="15.75" customHeight="1">
      <c r="A232" s="9" t="s">
        <v>233</v>
      </c>
      <c r="B232" s="8">
        <v>41</v>
      </c>
      <c r="C232" s="8">
        <v>69</v>
      </c>
      <c r="D232" s="8">
        <v>49</v>
      </c>
      <c r="E232" s="8">
        <v>13</v>
      </c>
      <c r="F232" s="8">
        <f>B232*B231+C232*C231+D232*D231+E232*E231</f>
        <v>76</v>
      </c>
    </row>
    <row r="233" spans="1:33" ht="15.75" customHeight="1">
      <c r="A233" s="9" t="s">
        <v>59</v>
      </c>
      <c r="B233" s="8">
        <v>53</v>
      </c>
      <c r="C233" s="8">
        <v>69</v>
      </c>
      <c r="D233" s="8">
        <v>41</v>
      </c>
      <c r="E233" s="8">
        <v>5</v>
      </c>
      <c r="F233" s="8">
        <f>B233*B231+C233*C231+D233*D231+E233*E231</f>
        <v>124</v>
      </c>
    </row>
    <row r="234" spans="1:33" ht="15.75" customHeight="1">
      <c r="A234" s="9" t="s">
        <v>60</v>
      </c>
      <c r="B234" s="8">
        <v>101</v>
      </c>
      <c r="C234" s="8">
        <v>54</v>
      </c>
      <c r="D234" s="8">
        <v>15</v>
      </c>
      <c r="E234" s="8">
        <v>3</v>
      </c>
      <c r="F234" s="8">
        <f>B234*B231+C234*C231+D234*D231+E234*E231</f>
        <v>235</v>
      </c>
    </row>
    <row r="235" spans="1:33" ht="15.75" customHeight="1">
      <c r="A235" s="9" t="s">
        <v>61</v>
      </c>
      <c r="B235" s="8">
        <v>109</v>
      </c>
      <c r="C235" s="8">
        <v>49</v>
      </c>
      <c r="D235" s="8">
        <v>10</v>
      </c>
      <c r="E235" s="8">
        <v>3</v>
      </c>
      <c r="F235" s="8">
        <f>B235*B231+C235*C231+D235*D231+E235*E231</f>
        <v>251</v>
      </c>
    </row>
    <row r="236" spans="1:33" ht="15.75" customHeight="1">
      <c r="A236" s="9" t="s">
        <v>62</v>
      </c>
      <c r="B236" s="8">
        <v>36</v>
      </c>
      <c r="C236" s="8">
        <v>77</v>
      </c>
      <c r="D236" s="8">
        <v>46</v>
      </c>
      <c r="E236" s="8">
        <v>10</v>
      </c>
      <c r="F236" s="8">
        <f>B236*B231+C236*C231+D236*D231+E236*E231</f>
        <v>83</v>
      </c>
    </row>
  </sheetData>
  <mergeCells count="24">
    <mergeCell ref="A230:A231"/>
    <mergeCell ref="F229:F231"/>
    <mergeCell ref="A228:F228"/>
    <mergeCell ref="F47:F49"/>
    <mergeCell ref="A48:A49"/>
    <mergeCell ref="A46:F46"/>
    <mergeCell ref="B188:E188"/>
    <mergeCell ref="B229:E229"/>
    <mergeCell ref="A1:F1"/>
    <mergeCell ref="F188:F190"/>
    <mergeCell ref="A187:F187"/>
    <mergeCell ref="B95:E95"/>
    <mergeCell ref="A96:A97"/>
    <mergeCell ref="B140:E140"/>
    <mergeCell ref="F140:F142"/>
    <mergeCell ref="A141:A142"/>
    <mergeCell ref="A189:A190"/>
    <mergeCell ref="A139:F139"/>
    <mergeCell ref="B47:E47"/>
    <mergeCell ref="F95:F97"/>
    <mergeCell ref="A94:F94"/>
    <mergeCell ref="B2:E2"/>
    <mergeCell ref="F2:F4"/>
    <mergeCell ref="A3:A4"/>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sheetPr>
    <outlinePr summaryBelow="0" summaryRight="0"/>
  </sheetPr>
  <dimension ref="A1:A110"/>
  <sheetViews>
    <sheetView workbookViewId="0">
      <selection activeCell="A17" sqref="A17"/>
    </sheetView>
  </sheetViews>
  <sheetFormatPr defaultColWidth="14.42578125" defaultRowHeight="15.75" customHeight="1"/>
  <cols>
    <col min="1" max="1" width="144.140625" customWidth="1"/>
  </cols>
  <sheetData>
    <row r="1" spans="1:1">
      <c r="A1" s="11" t="s">
        <v>0</v>
      </c>
    </row>
    <row r="2" spans="1:1">
      <c r="A2" s="12" t="s">
        <v>63</v>
      </c>
    </row>
    <row r="3" spans="1:1">
      <c r="A3" s="13" t="s">
        <v>64</v>
      </c>
    </row>
    <row r="4" spans="1:1">
      <c r="A4" s="12" t="s">
        <v>65</v>
      </c>
    </row>
    <row r="5" spans="1:1">
      <c r="A5" s="13" t="s">
        <v>66</v>
      </c>
    </row>
    <row r="6" spans="1:1">
      <c r="A6" s="12" t="s">
        <v>67</v>
      </c>
    </row>
    <row r="7" spans="1:1">
      <c r="A7" s="13" t="s">
        <v>68</v>
      </c>
    </row>
    <row r="8" spans="1:1">
      <c r="A8" s="12" t="s">
        <v>69</v>
      </c>
    </row>
    <row r="9" spans="1:1">
      <c r="A9" s="13" t="s">
        <v>70</v>
      </c>
    </row>
    <row r="10" spans="1:1">
      <c r="A10" s="13" t="s">
        <v>71</v>
      </c>
    </row>
    <row r="11" spans="1:1">
      <c r="A11" s="12" t="s">
        <v>72</v>
      </c>
    </row>
    <row r="12" spans="1:1">
      <c r="A12" s="13" t="s">
        <v>73</v>
      </c>
    </row>
    <row r="13" spans="1:1">
      <c r="A13" s="13" t="s">
        <v>74</v>
      </c>
    </row>
    <row r="14" spans="1:1">
      <c r="A14" s="13" t="s">
        <v>75</v>
      </c>
    </row>
    <row r="15" spans="1:1">
      <c r="A15" s="12" t="s">
        <v>76</v>
      </c>
    </row>
    <row r="16" spans="1:1">
      <c r="A16" s="13" t="s">
        <v>77</v>
      </c>
    </row>
    <row r="17" spans="1:1">
      <c r="A17" s="26" t="s">
        <v>78</v>
      </c>
    </row>
    <row r="18" spans="1:1">
      <c r="A18" s="13" t="s">
        <v>79</v>
      </c>
    </row>
    <row r="19" spans="1:1">
      <c r="A19" s="12" t="s">
        <v>80</v>
      </c>
    </row>
    <row r="20" spans="1:1">
      <c r="A20" s="12" t="s">
        <v>81</v>
      </c>
    </row>
    <row r="21" spans="1:1">
      <c r="A21" s="13" t="s">
        <v>82</v>
      </c>
    </row>
    <row r="22" spans="1:1">
      <c r="A22" s="13" t="s">
        <v>83</v>
      </c>
    </row>
    <row r="24" spans="1:1">
      <c r="A24" s="11" t="s">
        <v>17</v>
      </c>
    </row>
    <row r="25" spans="1:1">
      <c r="A25" s="13" t="s">
        <v>84</v>
      </c>
    </row>
    <row r="26" spans="1:1">
      <c r="A26" s="13" t="s">
        <v>85</v>
      </c>
    </row>
    <row r="27" spans="1:1">
      <c r="A27" s="13" t="s">
        <v>86</v>
      </c>
    </row>
    <row r="28" spans="1:1">
      <c r="A28" s="13" t="s">
        <v>87</v>
      </c>
    </row>
    <row r="29" spans="1:1">
      <c r="A29" s="13" t="s">
        <v>88</v>
      </c>
    </row>
    <row r="30" spans="1:1">
      <c r="A30" s="13" t="s">
        <v>89</v>
      </c>
    </row>
    <row r="31" spans="1:1">
      <c r="A31" s="12" t="s">
        <v>90</v>
      </c>
    </row>
    <row r="32" spans="1:1">
      <c r="A32" s="12" t="s">
        <v>91</v>
      </c>
    </row>
    <row r="33" spans="1:1">
      <c r="A33" s="13" t="s">
        <v>92</v>
      </c>
    </row>
    <row r="34" spans="1:1">
      <c r="A34" s="12" t="s">
        <v>93</v>
      </c>
    </row>
    <row r="35" spans="1:1">
      <c r="A35" s="13" t="s">
        <v>94</v>
      </c>
    </row>
    <row r="36" spans="1:1">
      <c r="A36" s="12" t="s">
        <v>95</v>
      </c>
    </row>
    <row r="37" spans="1:1">
      <c r="A37" s="13" t="s">
        <v>96</v>
      </c>
    </row>
    <row r="38" spans="1:1">
      <c r="A38" s="12" t="s">
        <v>97</v>
      </c>
    </row>
    <row r="40" spans="1:1">
      <c r="A40" s="11" t="s">
        <v>30</v>
      </c>
    </row>
    <row r="41" spans="1:1">
      <c r="A41" s="12" t="s">
        <v>98</v>
      </c>
    </row>
    <row r="42" spans="1:1">
      <c r="A42" s="12" t="s">
        <v>99</v>
      </c>
    </row>
    <row r="43" spans="1:1">
      <c r="A43" s="12" t="s">
        <v>100</v>
      </c>
    </row>
    <row r="44" spans="1:1">
      <c r="A44" s="13" t="s">
        <v>101</v>
      </c>
    </row>
    <row r="45" spans="1:1">
      <c r="A45" s="12" t="s">
        <v>102</v>
      </c>
    </row>
    <row r="46" spans="1:1">
      <c r="A46" s="13" t="s">
        <v>103</v>
      </c>
    </row>
    <row r="47" spans="1:1">
      <c r="A47" s="13" t="s">
        <v>104</v>
      </c>
    </row>
    <row r="48" spans="1:1">
      <c r="A48" s="12" t="s">
        <v>105</v>
      </c>
    </row>
    <row r="49" spans="1:1">
      <c r="A49" s="12" t="s">
        <v>106</v>
      </c>
    </row>
    <row r="51" spans="1:1">
      <c r="A51" s="11" t="s">
        <v>39</v>
      </c>
    </row>
    <row r="52" spans="1:1">
      <c r="A52" s="12" t="s">
        <v>107</v>
      </c>
    </row>
    <row r="53" spans="1:1">
      <c r="A53" s="12" t="s">
        <v>108</v>
      </c>
    </row>
    <row r="54" spans="1:1">
      <c r="A54" s="12" t="s">
        <v>109</v>
      </c>
    </row>
    <row r="55" spans="1:1">
      <c r="A55" s="13" t="s">
        <v>110</v>
      </c>
    </row>
    <row r="56" spans="1:1">
      <c r="A56" s="12" t="s">
        <v>111</v>
      </c>
    </row>
    <row r="57" spans="1:1">
      <c r="A57" s="12" t="s">
        <v>112</v>
      </c>
    </row>
    <row r="59" spans="1:1">
      <c r="A59" s="11" t="s">
        <v>52</v>
      </c>
    </row>
    <row r="60" spans="1:1">
      <c r="A60" s="13" t="s">
        <v>113</v>
      </c>
    </row>
    <row r="61" spans="1:1">
      <c r="A61" s="13" t="s">
        <v>114</v>
      </c>
    </row>
    <row r="62" spans="1:1">
      <c r="A62" s="12" t="s">
        <v>115</v>
      </c>
    </row>
    <row r="63" spans="1:1">
      <c r="A63" s="13" t="s">
        <v>116</v>
      </c>
    </row>
    <row r="64" spans="1:1">
      <c r="A64" s="13" t="s">
        <v>117</v>
      </c>
    </row>
    <row r="65" spans="1:1">
      <c r="A65" s="13" t="s">
        <v>118</v>
      </c>
    </row>
    <row r="66" spans="1:1">
      <c r="A66" s="13" t="s">
        <v>119</v>
      </c>
    </row>
    <row r="67" spans="1:1">
      <c r="A67" s="13" t="s">
        <v>120</v>
      </c>
    </row>
    <row r="69" spans="1:1">
      <c r="A69" s="14" t="s">
        <v>121</v>
      </c>
    </row>
    <row r="70" spans="1:1">
      <c r="A70" s="12" t="s">
        <v>122</v>
      </c>
    </row>
    <row r="71" spans="1:1">
      <c r="A71" s="12" t="s">
        <v>123</v>
      </c>
    </row>
    <row r="72" spans="1:1">
      <c r="A72" s="12" t="s">
        <v>124</v>
      </c>
    </row>
    <row r="73" spans="1:1">
      <c r="A73" s="12" t="s">
        <v>125</v>
      </c>
    </row>
    <row r="74" spans="1:1">
      <c r="A74" s="15" t="s">
        <v>126</v>
      </c>
    </row>
    <row r="75" spans="1:1">
      <c r="A75" s="12" t="s">
        <v>127</v>
      </c>
    </row>
    <row r="76" spans="1:1">
      <c r="A76" s="12" t="s">
        <v>128</v>
      </c>
    </row>
    <row r="77" spans="1:1">
      <c r="A77" s="12" t="s">
        <v>129</v>
      </c>
    </row>
    <row r="78" spans="1:1">
      <c r="A78" s="12" t="s">
        <v>130</v>
      </c>
    </row>
    <row r="79" spans="1:1">
      <c r="A79" s="12" t="s">
        <v>131</v>
      </c>
    </row>
    <row r="80" spans="1:1">
      <c r="A80" s="12" t="s">
        <v>132</v>
      </c>
    </row>
    <row r="81" spans="1:1">
      <c r="A81" s="12" t="s">
        <v>133</v>
      </c>
    </row>
    <row r="82" spans="1:1">
      <c r="A82" s="12" t="s">
        <v>134</v>
      </c>
    </row>
    <row r="83" spans="1:1">
      <c r="A83" s="12" t="s">
        <v>135</v>
      </c>
    </row>
    <row r="84" spans="1:1">
      <c r="A84" s="12" t="s">
        <v>136</v>
      </c>
    </row>
    <row r="85" spans="1:1">
      <c r="A85" s="12" t="s">
        <v>137</v>
      </c>
    </row>
    <row r="86" spans="1:1">
      <c r="A86" s="12" t="s">
        <v>138</v>
      </c>
    </row>
    <row r="87" spans="1:1">
      <c r="A87" s="12" t="s">
        <v>139</v>
      </c>
    </row>
    <row r="88" spans="1:1">
      <c r="A88" s="12" t="s">
        <v>140</v>
      </c>
    </row>
    <row r="89" spans="1:1">
      <c r="A89" s="12" t="s">
        <v>141</v>
      </c>
    </row>
    <row r="90" spans="1:1">
      <c r="A90" s="12" t="s">
        <v>142</v>
      </c>
    </row>
    <row r="91" spans="1:1">
      <c r="A91" s="12" t="s">
        <v>143</v>
      </c>
    </row>
    <row r="92" spans="1:1">
      <c r="A92" s="12" t="s">
        <v>144</v>
      </c>
    </row>
    <row r="93" spans="1:1">
      <c r="A93" s="12" t="s">
        <v>145</v>
      </c>
    </row>
    <row r="94" spans="1:1">
      <c r="A94" s="12" t="s">
        <v>146</v>
      </c>
    </row>
    <row r="95" spans="1:1">
      <c r="A95" s="12" t="s">
        <v>147</v>
      </c>
    </row>
    <row r="96" spans="1:1">
      <c r="A96" s="12" t="s">
        <v>148</v>
      </c>
    </row>
    <row r="97" spans="1:1">
      <c r="A97" s="12" t="s">
        <v>149</v>
      </c>
    </row>
    <row r="98" spans="1:1">
      <c r="A98" s="12" t="s">
        <v>150</v>
      </c>
    </row>
    <row r="99" spans="1:1">
      <c r="A99" s="12" t="s">
        <v>151</v>
      </c>
    </row>
    <row r="100" spans="1:1">
      <c r="A100" s="12" t="s">
        <v>152</v>
      </c>
    </row>
    <row r="101" spans="1:1">
      <c r="A101" s="12" t="s">
        <v>153</v>
      </c>
    </row>
    <row r="102" spans="1:1">
      <c r="A102" s="12" t="s">
        <v>154</v>
      </c>
    </row>
    <row r="103" spans="1:1">
      <c r="A103" s="12" t="s">
        <v>155</v>
      </c>
    </row>
    <row r="104" spans="1:1">
      <c r="A104" s="12" t="s">
        <v>156</v>
      </c>
    </row>
    <row r="105" spans="1:1">
      <c r="A105" s="12" t="s">
        <v>157</v>
      </c>
    </row>
    <row r="106" spans="1:1">
      <c r="A106" s="12" t="s">
        <v>158</v>
      </c>
    </row>
    <row r="107" spans="1:1">
      <c r="A107" s="12" t="s">
        <v>159</v>
      </c>
    </row>
    <row r="108" spans="1:1">
      <c r="A108" s="12" t="s">
        <v>160</v>
      </c>
    </row>
    <row r="109" spans="1:1">
      <c r="A109" s="12" t="s">
        <v>161</v>
      </c>
    </row>
    <row r="110" spans="1:1">
      <c r="A110" s="12" t="s">
        <v>162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sheetPr>
    <outlinePr summaryBelow="0" summaryRight="0"/>
  </sheetPr>
  <dimension ref="A1:A70"/>
  <sheetViews>
    <sheetView workbookViewId="0"/>
  </sheetViews>
  <sheetFormatPr defaultColWidth="14.42578125" defaultRowHeight="15.75" customHeight="1"/>
  <cols>
    <col min="1" max="1" width="31.42578125" customWidth="1"/>
  </cols>
  <sheetData>
    <row r="1" spans="1:1">
      <c r="A1" s="13" t="s">
        <v>163</v>
      </c>
    </row>
    <row r="2" spans="1:1">
      <c r="A2" s="13" t="s">
        <v>164</v>
      </c>
    </row>
    <row r="3" spans="1:1">
      <c r="A3" s="13" t="s">
        <v>165</v>
      </c>
    </row>
    <row r="4" spans="1:1">
      <c r="A4" s="13" t="s">
        <v>166</v>
      </c>
    </row>
    <row r="5" spans="1:1">
      <c r="A5" s="13" t="s">
        <v>167</v>
      </c>
    </row>
    <row r="6" spans="1:1">
      <c r="A6" s="13" t="s">
        <v>168</v>
      </c>
    </row>
    <row r="7" spans="1:1">
      <c r="A7" s="13" t="s">
        <v>169</v>
      </c>
    </row>
    <row r="8" spans="1:1">
      <c r="A8" s="13" t="s">
        <v>170</v>
      </c>
    </row>
    <row r="9" spans="1:1">
      <c r="A9" s="13" t="s">
        <v>171</v>
      </c>
    </row>
    <row r="10" spans="1:1">
      <c r="A10" s="13" t="s">
        <v>172</v>
      </c>
    </row>
    <row r="11" spans="1:1">
      <c r="A11" s="13" t="s">
        <v>173</v>
      </c>
    </row>
    <row r="12" spans="1:1">
      <c r="A12" s="13" t="s">
        <v>174</v>
      </c>
    </row>
    <row r="13" spans="1:1">
      <c r="A13" s="13" t="s">
        <v>175</v>
      </c>
    </row>
    <row r="14" spans="1:1">
      <c r="A14" s="13" t="s">
        <v>176</v>
      </c>
    </row>
    <row r="15" spans="1:1">
      <c r="A15" s="13" t="s">
        <v>177</v>
      </c>
    </row>
    <row r="16" spans="1:1">
      <c r="A16" s="13" t="s">
        <v>178</v>
      </c>
    </row>
    <row r="17" spans="1:1">
      <c r="A17" s="13" t="s">
        <v>179</v>
      </c>
    </row>
    <row r="18" spans="1:1">
      <c r="A18" s="13" t="s">
        <v>180</v>
      </c>
    </row>
    <row r="19" spans="1:1">
      <c r="A19" s="13" t="s">
        <v>181</v>
      </c>
    </row>
    <row r="20" spans="1:1">
      <c r="A20" s="13" t="s">
        <v>182</v>
      </c>
    </row>
    <row r="21" spans="1:1">
      <c r="A21" s="13" t="s">
        <v>183</v>
      </c>
    </row>
    <row r="22" spans="1:1">
      <c r="A22" s="13" t="s">
        <v>184</v>
      </c>
    </row>
    <row r="23" spans="1:1">
      <c r="A23" s="13" t="s">
        <v>185</v>
      </c>
    </row>
    <row r="24" spans="1:1">
      <c r="A24" s="13" t="s">
        <v>186</v>
      </c>
    </row>
    <row r="25" spans="1:1">
      <c r="A25" s="13" t="s">
        <v>187</v>
      </c>
    </row>
    <row r="26" spans="1:1">
      <c r="A26" s="13" t="s">
        <v>188</v>
      </c>
    </row>
    <row r="27" spans="1:1">
      <c r="A27" s="13" t="s">
        <v>189</v>
      </c>
    </row>
    <row r="28" spans="1:1">
      <c r="A28" s="13" t="s">
        <v>190</v>
      </c>
    </row>
    <row r="29" spans="1:1">
      <c r="A29" s="13" t="s">
        <v>191</v>
      </c>
    </row>
    <row r="30" spans="1:1">
      <c r="A30" s="13" t="s">
        <v>192</v>
      </c>
    </row>
    <row r="31" spans="1:1">
      <c r="A31" s="13" t="s">
        <v>193</v>
      </c>
    </row>
    <row r="32" spans="1:1">
      <c r="A32" s="13" t="s">
        <v>194</v>
      </c>
    </row>
    <row r="33" spans="1:1">
      <c r="A33" s="13" t="s">
        <v>195</v>
      </c>
    </row>
    <row r="34" spans="1:1">
      <c r="A34" s="13" t="s">
        <v>196</v>
      </c>
    </row>
    <row r="35" spans="1:1">
      <c r="A35" s="13" t="s">
        <v>197</v>
      </c>
    </row>
    <row r="36" spans="1:1">
      <c r="A36" s="13" t="s">
        <v>198</v>
      </c>
    </row>
    <row r="37" spans="1:1">
      <c r="A37" s="13" t="s">
        <v>199</v>
      </c>
    </row>
    <row r="38" spans="1:1">
      <c r="A38" s="13" t="s">
        <v>200</v>
      </c>
    </row>
    <row r="39" spans="1:1">
      <c r="A39" s="13" t="s">
        <v>201</v>
      </c>
    </row>
    <row r="40" spans="1:1">
      <c r="A40" s="13" t="s">
        <v>202</v>
      </c>
    </row>
    <row r="41" spans="1:1">
      <c r="A41" s="13" t="s">
        <v>203</v>
      </c>
    </row>
    <row r="42" spans="1:1">
      <c r="A42" s="13" t="s">
        <v>204</v>
      </c>
    </row>
    <row r="43" spans="1:1">
      <c r="A43" s="13" t="s">
        <v>205</v>
      </c>
    </row>
    <row r="44" spans="1:1">
      <c r="A44" s="13" t="s">
        <v>206</v>
      </c>
    </row>
    <row r="45" spans="1:1">
      <c r="A45" s="13" t="s">
        <v>207</v>
      </c>
    </row>
    <row r="46" spans="1:1">
      <c r="A46" s="13" t="s">
        <v>208</v>
      </c>
    </row>
    <row r="47" spans="1:1">
      <c r="A47" s="13" t="s">
        <v>209</v>
      </c>
    </row>
    <row r="48" spans="1:1">
      <c r="A48" s="13" t="s">
        <v>210</v>
      </c>
    </row>
    <row r="49" spans="1:1">
      <c r="A49" s="13" t="s">
        <v>211</v>
      </c>
    </row>
    <row r="50" spans="1:1">
      <c r="A50" s="13" t="s">
        <v>212</v>
      </c>
    </row>
    <row r="51" spans="1:1">
      <c r="A51" s="13" t="s">
        <v>213</v>
      </c>
    </row>
    <row r="52" spans="1:1">
      <c r="A52" s="13" t="s">
        <v>214</v>
      </c>
    </row>
    <row r="53" spans="1:1">
      <c r="A53" s="13" t="s">
        <v>215</v>
      </c>
    </row>
    <row r="54" spans="1:1">
      <c r="A54" s="16" t="s">
        <v>216</v>
      </c>
    </row>
    <row r="55" spans="1:1">
      <c r="A55" s="13" t="s">
        <v>217</v>
      </c>
    </row>
    <row r="56" spans="1:1">
      <c r="A56" s="13" t="s">
        <v>218</v>
      </c>
    </row>
    <row r="57" spans="1:1">
      <c r="A57" s="13" t="s">
        <v>219</v>
      </c>
    </row>
    <row r="58" spans="1:1">
      <c r="A58" s="13" t="s">
        <v>220</v>
      </c>
    </row>
    <row r="59" spans="1:1">
      <c r="A59" s="13" t="s">
        <v>221</v>
      </c>
    </row>
    <row r="60" spans="1:1">
      <c r="A60" s="13" t="s">
        <v>222</v>
      </c>
    </row>
    <row r="61" spans="1:1">
      <c r="A61" s="13" t="s">
        <v>223</v>
      </c>
    </row>
    <row r="62" spans="1:1">
      <c r="A62" s="13" t="s">
        <v>224</v>
      </c>
    </row>
    <row r="63" spans="1:1">
      <c r="A63" s="13" t="s">
        <v>225</v>
      </c>
    </row>
    <row r="64" spans="1:1">
      <c r="A64" s="13" t="s">
        <v>226</v>
      </c>
    </row>
    <row r="65" spans="1:1">
      <c r="A65" s="13" t="s">
        <v>227</v>
      </c>
    </row>
    <row r="66" spans="1:1">
      <c r="A66" s="13" t="s">
        <v>228</v>
      </c>
    </row>
    <row r="67" spans="1:1">
      <c r="A67" s="13" t="s">
        <v>229</v>
      </c>
    </row>
    <row r="68" spans="1:1">
      <c r="A68" s="13" t="s">
        <v>230</v>
      </c>
    </row>
    <row r="69" spans="1:1">
      <c r="A69" s="13" t="s">
        <v>231</v>
      </c>
    </row>
    <row r="70" spans="1:1">
      <c r="A70" s="13" t="s">
        <v>232</v>
      </c>
    </row>
  </sheetData>
  <hyperlinks>
    <hyperlink ref="A54" r:id="rId1"/>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Výstupy z dotazníku</vt:lpstr>
      <vt:lpstr>Upřesnění</vt:lpstr>
      <vt:lpstr>E-mail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Uzivatel</cp:lastModifiedBy>
  <dcterms:modified xsi:type="dcterms:W3CDTF">2021-06-23T07:14:37Z</dcterms:modified>
</cp:coreProperties>
</file>